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ბლოკნოტები" sheetId="1" r:id="rId1"/>
    <sheet name="Sheet1" sheetId="2" r:id="rId2"/>
  </sheets>
  <definedNames>
    <definedName name="_xlnm._FilterDatabase" localSheetId="0" hidden="1">ბლოკნოტები!#REF!</definedName>
  </definedNames>
  <calcPr calcId="15251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5" i="1"/>
  <c r="G23" i="1" l="1"/>
</calcChain>
</file>

<file path=xl/sharedStrings.xml><?xml version="1.0" encoding="utf-8"?>
<sst xmlns="http://schemas.openxmlformats.org/spreadsheetml/2006/main" count="74" uniqueCount="54">
  <si>
    <t>მიწოდების ვადა</t>
  </si>
  <si>
    <t>შენიშვნა</t>
  </si>
  <si>
    <t>ტექნიკური მახასიათებლები</t>
  </si>
  <si>
    <t>მიწოდების ადგილი</t>
  </si>
  <si>
    <t>შესყიდვის ობიექტი (დასახელება)</t>
  </si>
  <si>
    <t>№</t>
  </si>
  <si>
    <t>ნიმუში</t>
  </si>
  <si>
    <t>დამატებით წარმოსადგენი დოკუმენტაცია</t>
  </si>
  <si>
    <t>საგარანტიო ვადა</t>
  </si>
  <si>
    <t>ერთ. ფასი</t>
  </si>
  <si>
    <t>საერთო ღირ-ბა</t>
  </si>
  <si>
    <t>გამზომილება</t>
  </si>
  <si>
    <t>რ-ბა</t>
  </si>
  <si>
    <t>ცალი</t>
  </si>
  <si>
    <t>ბლოკნოტი (საშუალო) A5</t>
  </si>
  <si>
    <t>A5 ფორმატის, შიგთავსი 70 გრ-იანი ყვითელი ფურცლებით, 168 ფურცლიანი, მაღალი ხარისხის შავი ტყავის შემცვლელის ყდით, სანიშნით</t>
  </si>
  <si>
    <t>ბლოკნოტი  პატარა A6</t>
  </si>
  <si>
    <t xml:space="preserve"> A6,   მყარი ყდით, 120 ფურცელი, სანიშნით</t>
  </si>
  <si>
    <t xml:space="preserve">ბაინდერი </t>
  </si>
  <si>
    <t>თხელი პლასტიკური ყდით, მეტალის მექანიზმით</t>
  </si>
  <si>
    <t>ბლოკნოტი ზამბარიანი</t>
  </si>
  <si>
    <t>A4,  გვერდითა ზამბარით, 80 ფურცლიანი, ლამინირებული ყდით</t>
  </si>
  <si>
    <t>საქაღალდე  ბაფთიანი</t>
  </si>
  <si>
    <t>ჯამი</t>
  </si>
  <si>
    <t>ა4 ფორმატის არანაკლებ 500 ფურცლიანი, მეტალის დამჭერი მექანიზმით, ფერი სხვადასხვა</t>
  </si>
  <si>
    <t>ქ. თბილისი, ვაჟა ფშაველას გამზ. N72</t>
  </si>
  <si>
    <t>არა</t>
  </si>
  <si>
    <t>ნიმუშის წარმოდგენა სავალდებულოა მოთხოვნიდან 5 სამუშაო დღეში</t>
  </si>
  <si>
    <t>სწრაფჩამკერი   A-4 ფორმატის</t>
  </si>
  <si>
    <t>მუყაოს ა4 ფორმატის</t>
  </si>
  <si>
    <t xml:space="preserve">ა4 ფორმატის,  რეზინის სამაგრით </t>
  </si>
  <si>
    <t>ბლოკნოტები და საქაღალდეები</t>
  </si>
  <si>
    <t>ფერადი საქაღალდე</t>
  </si>
  <si>
    <t>სასაბუთე ყუთი - ა4 , პლასტიკური, ფხრიწიანი შესაკრავით</t>
  </si>
  <si>
    <t>სასაბუთე ყუთი</t>
  </si>
  <si>
    <t>ბლოკნოტი</t>
  </si>
  <si>
    <t>ა4 მყარი ყდით ,,KRAFT"-ის მსგავსი 4 ხვრელით, ზამბარით 80 ფურც, უჯრიანი ფურცლებით</t>
  </si>
  <si>
    <t>ა4 ფორმატის არანაკლებ 250 ფურცლიანი, მეტალის დამჭერი მექანიზმით, ფერი სხვადასხვა</t>
  </si>
  <si>
    <t>საქაღალდე 30 ფაილით, ყდის სისქე არანაკლებ 400 მკრ</t>
  </si>
  <si>
    <t>საქაღალდე  30 ფაილით</t>
  </si>
  <si>
    <t>საქაღალდე  40 ფაილით</t>
  </si>
  <si>
    <t>საქაღალდე 40 ფაილით, ყდის სისქე არანაკლებ 400 მკრ</t>
  </si>
  <si>
    <t xml:space="preserve">სწრაფჩამკერი  </t>
  </si>
  <si>
    <t>ა4 ფორმატის, მუყაოს ყდით, მეტალის მექანიზმით</t>
  </si>
  <si>
    <t>ტყავის ყდით, ზომა 100*185 მმ, ცალხაზიანი</t>
  </si>
  <si>
    <t>ბლოკნოტი პატარა</t>
  </si>
  <si>
    <t xml:space="preserve">ა6 ზომა, ზამბარიანი სანიშნით, </t>
  </si>
  <si>
    <t>საკანცელარიო რვეული</t>
  </si>
  <si>
    <t>ა4 ზომა 96 ფურცლიანი ფერადყდიანი</t>
  </si>
  <si>
    <t>საქაღალდე  100 ფაილით</t>
  </si>
  <si>
    <t>საქაღალდე 100 ფაილით, ყდის სისქე არანაკლებ 400 მკრ, თავისი ჩასადები კასეტით</t>
  </si>
  <si>
    <t>საქაღალდე  60 ფაილით</t>
  </si>
  <si>
    <t>საქაღალდე 60 ფაილით, ყდის სისქე არანაკლებ 400 მკრ</t>
  </si>
  <si>
    <t>საქონლის 80%-ის მიწოდება 2021 წლის 31 მარტის ჩათვლით, ხოლო დანარჩენი საქონლის მიწოდება 2021 წლის 31 დეკემბრამდე მოთხოვნის შესაბამისად, მოთხოვნიდან 10 (ათი) სამუშაო დღეში.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</si>
</sst>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b/>
      <sz val="14"/>
      <color theme="1"/>
      <name val="Sylfaen"/>
      <family val="1"/>
      <charset val="204"/>
    </font>
    <font>
      <b/>
      <sz val="28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11"/>
      <color theme="1"/>
      <name val="Calibri"/>
      <family val="2"/>
      <scheme val="minor"/>
    </font>
    <font>
      <b/>
      <sz val="18"/>
      <color rgb="FFFF0000"/>
      <name val="Sylfaen"/>
      <family val="1"/>
      <charset val="204"/>
    </font>
    <font>
      <b/>
      <sz val="16"/>
      <color theme="1"/>
      <name val="Sylfaen"/>
      <family val="1"/>
      <charset val="204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AcadNusx"/>
    </font>
    <font>
      <sz val="12"/>
      <name val="Cambria"/>
      <family val="1"/>
      <charset val="204"/>
      <scheme val="major"/>
    </font>
    <font>
      <b/>
      <sz val="11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3" borderId="14" xfId="0" applyFont="1" applyFill="1" applyBorder="1" applyAlignment="1">
      <alignment horizontal="center" vertical="center" textRotation="90" wrapText="1"/>
    </xf>
    <xf numFmtId="0" fontId="8" fillId="3" borderId="2" xfId="0" applyFont="1" applyFill="1" applyBorder="1" applyAlignment="1">
      <alignment horizontal="center" vertical="center" textRotation="90" wrapText="1"/>
    </xf>
    <xf numFmtId="0" fontId="8" fillId="3" borderId="3" xfId="0" applyFont="1" applyFill="1" applyBorder="1" applyAlignment="1">
      <alignment horizontal="center" vertical="center" textRotation="90" wrapText="1"/>
    </xf>
    <xf numFmtId="0" fontId="8" fillId="3" borderId="14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5" fillId="3" borderId="14" xfId="0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center" vertical="center" textRotation="90"/>
    </xf>
    <xf numFmtId="0" fontId="7" fillId="3" borderId="3" xfId="0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23</xdr:row>
      <xdr:rowOff>0</xdr:rowOff>
    </xdr:from>
    <xdr:ext cx="914400" cy="264560"/>
    <xdr:sp macro="" textlink="">
      <xdr:nvSpPr>
        <xdr:cNvPr id="2" name="TextBox 1"/>
        <xdr:cNvSpPr txBox="1"/>
      </xdr:nvSpPr>
      <xdr:spPr>
        <a:xfrm>
          <a:off x="7448550" y="358616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23</xdr:row>
      <xdr:rowOff>0</xdr:rowOff>
    </xdr:from>
    <xdr:ext cx="914400" cy="264560"/>
    <xdr:sp macro="" textlink="">
      <xdr:nvSpPr>
        <xdr:cNvPr id="3" name="TextBox 2"/>
        <xdr:cNvSpPr txBox="1"/>
      </xdr:nvSpPr>
      <xdr:spPr>
        <a:xfrm>
          <a:off x="7572375" y="358616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23</xdr:row>
      <xdr:rowOff>0</xdr:rowOff>
    </xdr:from>
    <xdr:ext cx="914400" cy="264560"/>
    <xdr:sp macro="" textlink="">
      <xdr:nvSpPr>
        <xdr:cNvPr id="4" name="TextBox 3"/>
        <xdr:cNvSpPr txBox="1"/>
      </xdr:nvSpPr>
      <xdr:spPr>
        <a:xfrm>
          <a:off x="7572375" y="358616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23</xdr:row>
      <xdr:rowOff>0</xdr:rowOff>
    </xdr:from>
    <xdr:ext cx="914400" cy="264560"/>
    <xdr:sp macro="" textlink="">
      <xdr:nvSpPr>
        <xdr:cNvPr id="5" name="TextBox 4"/>
        <xdr:cNvSpPr txBox="1"/>
      </xdr:nvSpPr>
      <xdr:spPr>
        <a:xfrm>
          <a:off x="7572375" y="358616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23</xdr:row>
      <xdr:rowOff>0</xdr:rowOff>
    </xdr:from>
    <xdr:ext cx="914400" cy="264560"/>
    <xdr:sp macro="" textlink="">
      <xdr:nvSpPr>
        <xdr:cNvPr id="6" name="TextBox 5"/>
        <xdr:cNvSpPr txBox="1"/>
      </xdr:nvSpPr>
      <xdr:spPr>
        <a:xfrm>
          <a:off x="7572375" y="358616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23</xdr:row>
      <xdr:rowOff>0</xdr:rowOff>
    </xdr:from>
    <xdr:ext cx="914400" cy="264560"/>
    <xdr:sp macro="" textlink="">
      <xdr:nvSpPr>
        <xdr:cNvPr id="7" name="TextBox 6"/>
        <xdr:cNvSpPr txBox="1"/>
      </xdr:nvSpPr>
      <xdr:spPr>
        <a:xfrm>
          <a:off x="7572375" y="470535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23</xdr:row>
      <xdr:rowOff>0</xdr:rowOff>
    </xdr:from>
    <xdr:ext cx="914400" cy="264560"/>
    <xdr:sp macro="" textlink="">
      <xdr:nvSpPr>
        <xdr:cNvPr id="8" name="TextBox 7"/>
        <xdr:cNvSpPr txBox="1"/>
      </xdr:nvSpPr>
      <xdr:spPr>
        <a:xfrm>
          <a:off x="7572375" y="470535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23</xdr:row>
      <xdr:rowOff>0</xdr:rowOff>
    </xdr:from>
    <xdr:ext cx="914400" cy="264560"/>
    <xdr:sp macro="" textlink="">
      <xdr:nvSpPr>
        <xdr:cNvPr id="9" name="TextBox 8"/>
        <xdr:cNvSpPr txBox="1"/>
      </xdr:nvSpPr>
      <xdr:spPr>
        <a:xfrm>
          <a:off x="7572375" y="470535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23</xdr:row>
      <xdr:rowOff>0</xdr:rowOff>
    </xdr:from>
    <xdr:ext cx="914400" cy="264560"/>
    <xdr:sp macro="" textlink="">
      <xdr:nvSpPr>
        <xdr:cNvPr id="10" name="TextBox 9"/>
        <xdr:cNvSpPr txBox="1"/>
      </xdr:nvSpPr>
      <xdr:spPr>
        <a:xfrm>
          <a:off x="7572375" y="4910137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23</xdr:row>
      <xdr:rowOff>0</xdr:rowOff>
    </xdr:from>
    <xdr:ext cx="914400" cy="264560"/>
    <xdr:sp macro="" textlink="">
      <xdr:nvSpPr>
        <xdr:cNvPr id="11" name="TextBox 10"/>
        <xdr:cNvSpPr txBox="1"/>
      </xdr:nvSpPr>
      <xdr:spPr>
        <a:xfrm>
          <a:off x="7572375" y="728186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23</xdr:row>
      <xdr:rowOff>0</xdr:rowOff>
    </xdr:from>
    <xdr:ext cx="914400" cy="264560"/>
    <xdr:sp macro="" textlink="">
      <xdr:nvSpPr>
        <xdr:cNvPr id="12" name="TextBox 11"/>
        <xdr:cNvSpPr txBox="1"/>
      </xdr:nvSpPr>
      <xdr:spPr>
        <a:xfrm>
          <a:off x="7572375" y="728186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23</xdr:row>
      <xdr:rowOff>0</xdr:rowOff>
    </xdr:from>
    <xdr:ext cx="914400" cy="264560"/>
    <xdr:sp macro="" textlink="">
      <xdr:nvSpPr>
        <xdr:cNvPr id="13" name="TextBox 12"/>
        <xdr:cNvSpPr txBox="1"/>
      </xdr:nvSpPr>
      <xdr:spPr>
        <a:xfrm>
          <a:off x="7572375" y="8243887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22</xdr:row>
      <xdr:rowOff>0</xdr:rowOff>
    </xdr:from>
    <xdr:ext cx="914400" cy="264560"/>
    <xdr:sp macro="" textlink="">
      <xdr:nvSpPr>
        <xdr:cNvPr id="14" name="TextBox 13"/>
        <xdr:cNvSpPr txBox="1"/>
      </xdr:nvSpPr>
      <xdr:spPr>
        <a:xfrm>
          <a:off x="8839200" y="52700464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22</xdr:row>
      <xdr:rowOff>0</xdr:rowOff>
    </xdr:from>
    <xdr:ext cx="914400" cy="264560"/>
    <xdr:sp macro="" textlink="">
      <xdr:nvSpPr>
        <xdr:cNvPr id="15" name="TextBox 14"/>
        <xdr:cNvSpPr txBox="1"/>
      </xdr:nvSpPr>
      <xdr:spPr>
        <a:xfrm>
          <a:off x="8839200" y="52700464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22</xdr:row>
      <xdr:rowOff>0</xdr:rowOff>
    </xdr:from>
    <xdr:ext cx="914400" cy="264560"/>
    <xdr:sp macro="" textlink="">
      <xdr:nvSpPr>
        <xdr:cNvPr id="16" name="TextBox 15"/>
        <xdr:cNvSpPr txBox="1"/>
      </xdr:nvSpPr>
      <xdr:spPr>
        <a:xfrm>
          <a:off x="8839200" y="52700464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22</xdr:row>
      <xdr:rowOff>0</xdr:rowOff>
    </xdr:from>
    <xdr:ext cx="914400" cy="264560"/>
    <xdr:sp macro="" textlink="">
      <xdr:nvSpPr>
        <xdr:cNvPr id="17" name="TextBox 16"/>
        <xdr:cNvSpPr txBox="1"/>
      </xdr:nvSpPr>
      <xdr:spPr>
        <a:xfrm>
          <a:off x="8839200" y="52700464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22</xdr:row>
      <xdr:rowOff>0</xdr:rowOff>
    </xdr:from>
    <xdr:ext cx="914400" cy="264560"/>
    <xdr:sp macro="" textlink="">
      <xdr:nvSpPr>
        <xdr:cNvPr id="18" name="TextBox 17"/>
        <xdr:cNvSpPr txBox="1"/>
      </xdr:nvSpPr>
      <xdr:spPr>
        <a:xfrm>
          <a:off x="8839200" y="52700464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22</xdr:row>
      <xdr:rowOff>0</xdr:rowOff>
    </xdr:from>
    <xdr:ext cx="914400" cy="264560"/>
    <xdr:sp macro="" textlink="">
      <xdr:nvSpPr>
        <xdr:cNvPr id="19" name="TextBox 18"/>
        <xdr:cNvSpPr txBox="1"/>
      </xdr:nvSpPr>
      <xdr:spPr>
        <a:xfrm>
          <a:off x="8839200" y="52700464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22</xdr:row>
      <xdr:rowOff>0</xdr:rowOff>
    </xdr:from>
    <xdr:ext cx="914400" cy="264560"/>
    <xdr:sp macro="" textlink="">
      <xdr:nvSpPr>
        <xdr:cNvPr id="20" name="TextBox 19"/>
        <xdr:cNvSpPr txBox="1"/>
      </xdr:nvSpPr>
      <xdr:spPr>
        <a:xfrm>
          <a:off x="8839200" y="52700464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22</xdr:row>
      <xdr:rowOff>0</xdr:rowOff>
    </xdr:from>
    <xdr:ext cx="914400" cy="264560"/>
    <xdr:sp macro="" textlink="">
      <xdr:nvSpPr>
        <xdr:cNvPr id="21" name="TextBox 20"/>
        <xdr:cNvSpPr txBox="1"/>
      </xdr:nvSpPr>
      <xdr:spPr>
        <a:xfrm>
          <a:off x="8839200" y="52700464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22</xdr:row>
      <xdr:rowOff>0</xdr:rowOff>
    </xdr:from>
    <xdr:ext cx="914400" cy="264560"/>
    <xdr:sp macro="" textlink="">
      <xdr:nvSpPr>
        <xdr:cNvPr id="22" name="TextBox 21"/>
        <xdr:cNvSpPr txBox="1"/>
      </xdr:nvSpPr>
      <xdr:spPr>
        <a:xfrm>
          <a:off x="8839200" y="52700464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22</xdr:row>
      <xdr:rowOff>0</xdr:rowOff>
    </xdr:from>
    <xdr:ext cx="914400" cy="264560"/>
    <xdr:sp macro="" textlink="">
      <xdr:nvSpPr>
        <xdr:cNvPr id="23" name="TextBox 22"/>
        <xdr:cNvSpPr txBox="1"/>
      </xdr:nvSpPr>
      <xdr:spPr>
        <a:xfrm>
          <a:off x="8839200" y="52700464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22</xdr:row>
      <xdr:rowOff>0</xdr:rowOff>
    </xdr:from>
    <xdr:ext cx="914400" cy="264560"/>
    <xdr:sp macro="" textlink="">
      <xdr:nvSpPr>
        <xdr:cNvPr id="24" name="TextBox 23"/>
        <xdr:cNvSpPr txBox="1"/>
      </xdr:nvSpPr>
      <xdr:spPr>
        <a:xfrm>
          <a:off x="8839200" y="52700464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76200</xdr:colOff>
      <xdr:row>22</xdr:row>
      <xdr:rowOff>0</xdr:rowOff>
    </xdr:from>
    <xdr:ext cx="914400" cy="264560"/>
    <xdr:sp macro="" textlink="">
      <xdr:nvSpPr>
        <xdr:cNvPr id="25" name="TextBox 24"/>
        <xdr:cNvSpPr txBox="1"/>
      </xdr:nvSpPr>
      <xdr:spPr>
        <a:xfrm>
          <a:off x="8839200" y="52700464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BreakPreview" zoomScale="70" zoomScaleNormal="78" zoomScaleSheetLayoutView="70" workbookViewId="0">
      <selection activeCell="F5" sqref="F5:F22"/>
    </sheetView>
  </sheetViews>
  <sheetFormatPr defaultRowHeight="15" x14ac:dyDescent="0.25"/>
  <cols>
    <col min="1" max="1" width="4" style="1" customWidth="1"/>
    <col min="2" max="2" width="34" style="1" customWidth="1"/>
    <col min="3" max="3" width="77.42578125" style="1" customWidth="1"/>
    <col min="4" max="4" width="16.5703125" style="1" customWidth="1"/>
    <col min="5" max="5" width="16.7109375" style="1" customWidth="1"/>
    <col min="6" max="6" width="15.28515625" style="1" bestFit="1" customWidth="1"/>
    <col min="7" max="7" width="24.140625" style="8" customWidth="1"/>
    <col min="8" max="8" width="17" style="1" customWidth="1"/>
    <col min="9" max="9" width="11.42578125" style="1" customWidth="1"/>
    <col min="10" max="10" width="17.85546875" style="1" customWidth="1"/>
    <col min="11" max="11" width="10.85546875" style="1" customWidth="1"/>
    <col min="12" max="12" width="14.42578125" style="1" customWidth="1"/>
    <col min="13" max="13" width="47.140625" style="1" customWidth="1"/>
    <col min="14" max="16384" width="9.140625" style="1"/>
  </cols>
  <sheetData>
    <row r="1" spans="1:13" ht="15" customHeight="1" x14ac:dyDescent="0.25">
      <c r="A1" s="25" t="s">
        <v>31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1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13" ht="10.5" customHeight="1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</row>
    <row r="4" spans="1:13" ht="63" customHeight="1" x14ac:dyDescent="0.25">
      <c r="A4" s="5" t="s">
        <v>5</v>
      </c>
      <c r="B4" s="5" t="s">
        <v>4</v>
      </c>
      <c r="C4" s="5" t="s">
        <v>2</v>
      </c>
      <c r="D4" s="5" t="s">
        <v>11</v>
      </c>
      <c r="E4" s="5" t="s">
        <v>12</v>
      </c>
      <c r="F4" s="5" t="s">
        <v>9</v>
      </c>
      <c r="G4" s="6" t="s">
        <v>10</v>
      </c>
      <c r="H4" s="5" t="s">
        <v>0</v>
      </c>
      <c r="I4" s="5" t="s">
        <v>3</v>
      </c>
      <c r="J4" s="5" t="s">
        <v>7</v>
      </c>
      <c r="K4" s="5" t="s">
        <v>8</v>
      </c>
      <c r="L4" s="5" t="s">
        <v>6</v>
      </c>
      <c r="M4" s="5" t="s">
        <v>1</v>
      </c>
    </row>
    <row r="5" spans="1:13" s="13" customFormat="1" ht="63" customHeight="1" x14ac:dyDescent="0.25">
      <c r="A5" s="11">
        <v>1</v>
      </c>
      <c r="B5" s="9" t="s">
        <v>14</v>
      </c>
      <c r="C5" s="15" t="s">
        <v>15</v>
      </c>
      <c r="D5" s="11" t="s">
        <v>13</v>
      </c>
      <c r="E5" s="11">
        <v>750</v>
      </c>
      <c r="F5" s="11"/>
      <c r="G5" s="12">
        <f>E5*F5</f>
        <v>0</v>
      </c>
      <c r="H5" s="37" t="s">
        <v>53</v>
      </c>
      <c r="I5" s="19" t="s">
        <v>25</v>
      </c>
      <c r="J5" s="22" t="s">
        <v>26</v>
      </c>
      <c r="K5" s="22" t="s">
        <v>26</v>
      </c>
      <c r="L5" s="22" t="s">
        <v>27</v>
      </c>
      <c r="M5" s="40"/>
    </row>
    <row r="6" spans="1:13" s="13" customFormat="1" ht="63" customHeight="1" x14ac:dyDescent="0.25">
      <c r="A6" s="11">
        <v>2</v>
      </c>
      <c r="B6" s="14" t="s">
        <v>34</v>
      </c>
      <c r="C6" s="14" t="s">
        <v>33</v>
      </c>
      <c r="D6" s="11" t="s">
        <v>13</v>
      </c>
      <c r="E6" s="11">
        <v>70</v>
      </c>
      <c r="F6" s="11"/>
      <c r="G6" s="12">
        <f t="shared" ref="G6:G7" si="0">E6*F6</f>
        <v>0</v>
      </c>
      <c r="H6" s="38"/>
      <c r="I6" s="20"/>
      <c r="J6" s="23"/>
      <c r="K6" s="23"/>
      <c r="L6" s="23"/>
      <c r="M6" s="41"/>
    </row>
    <row r="7" spans="1:13" s="13" customFormat="1" ht="63" customHeight="1" x14ac:dyDescent="0.25">
      <c r="A7" s="11">
        <v>3</v>
      </c>
      <c r="B7" s="14" t="s">
        <v>16</v>
      </c>
      <c r="C7" s="16" t="s">
        <v>17</v>
      </c>
      <c r="D7" s="11" t="s">
        <v>13</v>
      </c>
      <c r="E7" s="11">
        <v>300</v>
      </c>
      <c r="F7" s="11"/>
      <c r="G7" s="12">
        <f t="shared" si="0"/>
        <v>0</v>
      </c>
      <c r="H7" s="38"/>
      <c r="I7" s="20"/>
      <c r="J7" s="23"/>
      <c r="K7" s="23"/>
      <c r="L7" s="23"/>
      <c r="M7" s="41"/>
    </row>
    <row r="8" spans="1:13" s="13" customFormat="1" ht="63" customHeight="1" x14ac:dyDescent="0.25">
      <c r="A8" s="11">
        <v>4</v>
      </c>
      <c r="B8" s="9" t="s">
        <v>18</v>
      </c>
      <c r="C8" s="17" t="s">
        <v>24</v>
      </c>
      <c r="D8" s="11" t="s">
        <v>13</v>
      </c>
      <c r="E8" s="11">
        <v>600</v>
      </c>
      <c r="F8" s="11"/>
      <c r="G8" s="12">
        <f t="shared" ref="G8:G22" si="1">E8*F8</f>
        <v>0</v>
      </c>
      <c r="H8" s="38"/>
      <c r="I8" s="20"/>
      <c r="J8" s="23"/>
      <c r="K8" s="23"/>
      <c r="L8" s="23"/>
      <c r="M8" s="41"/>
    </row>
    <row r="9" spans="1:13" s="13" customFormat="1" ht="63" customHeight="1" x14ac:dyDescent="0.25">
      <c r="A9" s="11">
        <v>5</v>
      </c>
      <c r="B9" s="14" t="s">
        <v>39</v>
      </c>
      <c r="C9" s="14" t="s">
        <v>38</v>
      </c>
      <c r="D9" s="11" t="s">
        <v>13</v>
      </c>
      <c r="E9" s="11">
        <v>100</v>
      </c>
      <c r="F9" s="11"/>
      <c r="G9" s="12">
        <f t="shared" si="1"/>
        <v>0</v>
      </c>
      <c r="H9" s="38"/>
      <c r="I9" s="20"/>
      <c r="J9" s="23"/>
      <c r="K9" s="23"/>
      <c r="L9" s="23"/>
      <c r="M9" s="41"/>
    </row>
    <row r="10" spans="1:13" s="13" customFormat="1" ht="63" customHeight="1" x14ac:dyDescent="0.25">
      <c r="A10" s="11">
        <v>6</v>
      </c>
      <c r="B10" s="14" t="s">
        <v>28</v>
      </c>
      <c r="C10" s="9" t="s">
        <v>19</v>
      </c>
      <c r="D10" s="11" t="s">
        <v>13</v>
      </c>
      <c r="E10" s="11">
        <v>700</v>
      </c>
      <c r="F10" s="11"/>
      <c r="G10" s="12">
        <f t="shared" si="1"/>
        <v>0</v>
      </c>
      <c r="H10" s="38"/>
      <c r="I10" s="20"/>
      <c r="J10" s="23"/>
      <c r="K10" s="23"/>
      <c r="L10" s="23"/>
      <c r="M10" s="41"/>
    </row>
    <row r="11" spans="1:13" s="13" customFormat="1" ht="63" customHeight="1" x14ac:dyDescent="0.25">
      <c r="A11" s="11">
        <v>7</v>
      </c>
      <c r="B11" s="9" t="s">
        <v>20</v>
      </c>
      <c r="C11" s="9" t="s">
        <v>21</v>
      </c>
      <c r="D11" s="11" t="s">
        <v>13</v>
      </c>
      <c r="E11" s="11">
        <v>200</v>
      </c>
      <c r="F11" s="11"/>
      <c r="G11" s="12">
        <f t="shared" si="1"/>
        <v>0</v>
      </c>
      <c r="H11" s="38"/>
      <c r="I11" s="20"/>
      <c r="J11" s="23"/>
      <c r="K11" s="23"/>
      <c r="L11" s="23"/>
      <c r="M11" s="41"/>
    </row>
    <row r="12" spans="1:13" s="13" customFormat="1" ht="63" customHeight="1" x14ac:dyDescent="0.25">
      <c r="A12" s="11">
        <v>8</v>
      </c>
      <c r="B12" s="9" t="s">
        <v>22</v>
      </c>
      <c r="C12" s="9" t="s">
        <v>29</v>
      </c>
      <c r="D12" s="11" t="s">
        <v>13</v>
      </c>
      <c r="E12" s="11">
        <v>200</v>
      </c>
      <c r="F12" s="11"/>
      <c r="G12" s="12">
        <f t="shared" si="1"/>
        <v>0</v>
      </c>
      <c r="H12" s="38"/>
      <c r="I12" s="20"/>
      <c r="J12" s="23"/>
      <c r="K12" s="23"/>
      <c r="L12" s="23"/>
      <c r="M12" s="41"/>
    </row>
    <row r="13" spans="1:13" s="13" customFormat="1" ht="63" customHeight="1" x14ac:dyDescent="0.25">
      <c r="A13" s="11">
        <v>9</v>
      </c>
      <c r="B13" s="14" t="s">
        <v>32</v>
      </c>
      <c r="C13" s="9" t="s">
        <v>30</v>
      </c>
      <c r="D13" s="11" t="s">
        <v>13</v>
      </c>
      <c r="E13" s="11">
        <v>500</v>
      </c>
      <c r="F13" s="11"/>
      <c r="G13" s="12">
        <f t="shared" si="1"/>
        <v>0</v>
      </c>
      <c r="H13" s="38"/>
      <c r="I13" s="20"/>
      <c r="J13" s="23"/>
      <c r="K13" s="23"/>
      <c r="L13" s="23"/>
      <c r="M13" s="41"/>
    </row>
    <row r="14" spans="1:13" s="13" customFormat="1" ht="63" customHeight="1" x14ac:dyDescent="0.25">
      <c r="A14" s="11">
        <v>10</v>
      </c>
      <c r="B14" s="9" t="s">
        <v>35</v>
      </c>
      <c r="C14" s="15" t="s">
        <v>36</v>
      </c>
      <c r="D14" s="11" t="s">
        <v>13</v>
      </c>
      <c r="E14" s="11">
        <v>10</v>
      </c>
      <c r="F14" s="11"/>
      <c r="G14" s="12">
        <f t="shared" si="1"/>
        <v>0</v>
      </c>
      <c r="H14" s="38"/>
      <c r="I14" s="20"/>
      <c r="J14" s="23"/>
      <c r="K14" s="23"/>
      <c r="L14" s="23"/>
      <c r="M14" s="41"/>
    </row>
    <row r="15" spans="1:13" s="13" customFormat="1" ht="63" customHeight="1" x14ac:dyDescent="0.25">
      <c r="A15" s="11">
        <v>11</v>
      </c>
      <c r="B15" s="9" t="s">
        <v>18</v>
      </c>
      <c r="C15" s="17" t="s">
        <v>37</v>
      </c>
      <c r="D15" s="11" t="s">
        <v>13</v>
      </c>
      <c r="E15" s="11">
        <v>150</v>
      </c>
      <c r="F15" s="11"/>
      <c r="G15" s="12">
        <f t="shared" si="1"/>
        <v>0</v>
      </c>
      <c r="H15" s="38"/>
      <c r="I15" s="20"/>
      <c r="J15" s="23"/>
      <c r="K15" s="23"/>
      <c r="L15" s="23"/>
      <c r="M15" s="41"/>
    </row>
    <row r="16" spans="1:13" s="13" customFormat="1" ht="63" customHeight="1" x14ac:dyDescent="0.25">
      <c r="A16" s="11">
        <v>12</v>
      </c>
      <c r="B16" s="14" t="s">
        <v>40</v>
      </c>
      <c r="C16" s="14" t="s">
        <v>41</v>
      </c>
      <c r="D16" s="11" t="s">
        <v>13</v>
      </c>
      <c r="E16" s="11">
        <v>100</v>
      </c>
      <c r="F16" s="11"/>
      <c r="G16" s="12">
        <f t="shared" si="1"/>
        <v>0</v>
      </c>
      <c r="H16" s="38"/>
      <c r="I16" s="20"/>
      <c r="J16" s="23"/>
      <c r="K16" s="23"/>
      <c r="L16" s="23"/>
      <c r="M16" s="41"/>
    </row>
    <row r="17" spans="1:13" s="13" customFormat="1" ht="63" customHeight="1" x14ac:dyDescent="0.25">
      <c r="A17" s="11">
        <v>13</v>
      </c>
      <c r="B17" s="14" t="s">
        <v>42</v>
      </c>
      <c r="C17" s="9" t="s">
        <v>43</v>
      </c>
      <c r="D17" s="11" t="s">
        <v>13</v>
      </c>
      <c r="E17" s="11">
        <v>300</v>
      </c>
      <c r="F17" s="11"/>
      <c r="G17" s="12">
        <f t="shared" si="1"/>
        <v>0</v>
      </c>
      <c r="H17" s="38"/>
      <c r="I17" s="20"/>
      <c r="J17" s="23"/>
      <c r="K17" s="23"/>
      <c r="L17" s="23"/>
      <c r="M17" s="41"/>
    </row>
    <row r="18" spans="1:13" s="13" customFormat="1" ht="63" customHeight="1" x14ac:dyDescent="0.25">
      <c r="A18" s="11">
        <v>14</v>
      </c>
      <c r="B18" s="9" t="s">
        <v>35</v>
      </c>
      <c r="C18" s="9" t="s">
        <v>44</v>
      </c>
      <c r="D18" s="11" t="s">
        <v>13</v>
      </c>
      <c r="E18" s="11">
        <v>300</v>
      </c>
      <c r="F18" s="11"/>
      <c r="G18" s="12">
        <f t="shared" si="1"/>
        <v>0</v>
      </c>
      <c r="H18" s="38"/>
      <c r="I18" s="20"/>
      <c r="J18" s="23"/>
      <c r="K18" s="23"/>
      <c r="L18" s="23"/>
      <c r="M18" s="41"/>
    </row>
    <row r="19" spans="1:13" s="13" customFormat="1" ht="63" customHeight="1" x14ac:dyDescent="0.25">
      <c r="A19" s="11">
        <v>15</v>
      </c>
      <c r="B19" s="14" t="s">
        <v>45</v>
      </c>
      <c r="C19" s="9" t="s">
        <v>46</v>
      </c>
      <c r="D19" s="11" t="s">
        <v>13</v>
      </c>
      <c r="E19" s="11">
        <v>50</v>
      </c>
      <c r="F19" s="11"/>
      <c r="G19" s="12">
        <f t="shared" si="1"/>
        <v>0</v>
      </c>
      <c r="H19" s="38"/>
      <c r="I19" s="20"/>
      <c r="J19" s="23"/>
      <c r="K19" s="23"/>
      <c r="L19" s="23"/>
      <c r="M19" s="41"/>
    </row>
    <row r="20" spans="1:13" s="13" customFormat="1" ht="63" customHeight="1" x14ac:dyDescent="0.25">
      <c r="A20" s="11">
        <v>16</v>
      </c>
      <c r="B20" s="9" t="s">
        <v>47</v>
      </c>
      <c r="C20" s="9" t="s">
        <v>48</v>
      </c>
      <c r="D20" s="11" t="s">
        <v>13</v>
      </c>
      <c r="E20" s="11">
        <v>100</v>
      </c>
      <c r="F20" s="11"/>
      <c r="G20" s="12">
        <f t="shared" si="1"/>
        <v>0</v>
      </c>
      <c r="H20" s="38"/>
      <c r="I20" s="20"/>
      <c r="J20" s="23"/>
      <c r="K20" s="23"/>
      <c r="L20" s="23"/>
      <c r="M20" s="41"/>
    </row>
    <row r="21" spans="1:13" s="18" customFormat="1" ht="63" customHeight="1" x14ac:dyDescent="0.25">
      <c r="A21" s="11">
        <v>17</v>
      </c>
      <c r="B21" s="14" t="s">
        <v>49</v>
      </c>
      <c r="C21" s="14" t="s">
        <v>50</v>
      </c>
      <c r="D21" s="11" t="s">
        <v>13</v>
      </c>
      <c r="E21" s="11">
        <v>100</v>
      </c>
      <c r="F21" s="11"/>
      <c r="G21" s="12">
        <f t="shared" si="1"/>
        <v>0</v>
      </c>
      <c r="H21" s="38"/>
      <c r="I21" s="20"/>
      <c r="J21" s="23"/>
      <c r="K21" s="23"/>
      <c r="L21" s="23"/>
      <c r="M21" s="41"/>
    </row>
    <row r="22" spans="1:13" s="18" customFormat="1" ht="63" customHeight="1" x14ac:dyDescent="0.25">
      <c r="A22" s="11">
        <v>18</v>
      </c>
      <c r="B22" s="14" t="s">
        <v>51</v>
      </c>
      <c r="C22" s="14" t="s">
        <v>52</v>
      </c>
      <c r="D22" s="11" t="s">
        <v>13</v>
      </c>
      <c r="E22" s="11">
        <v>100</v>
      </c>
      <c r="F22" s="11"/>
      <c r="G22" s="12">
        <f t="shared" si="1"/>
        <v>0</v>
      </c>
      <c r="H22" s="39"/>
      <c r="I22" s="21"/>
      <c r="J22" s="24"/>
      <c r="K22" s="24"/>
      <c r="L22" s="24"/>
      <c r="M22" s="41"/>
    </row>
    <row r="23" spans="1:13" ht="46.5" customHeight="1" x14ac:dyDescent="0.25">
      <c r="A23" s="34" t="s">
        <v>23</v>
      </c>
      <c r="B23" s="35"/>
      <c r="C23" s="36"/>
      <c r="D23" s="2"/>
      <c r="E23" s="4"/>
      <c r="F23" s="4"/>
      <c r="G23" s="10">
        <f>SUM(G5:G22)</f>
        <v>0</v>
      </c>
      <c r="H23" s="3"/>
      <c r="I23" s="2"/>
      <c r="J23" s="2"/>
      <c r="K23" s="2"/>
      <c r="L23" s="2"/>
      <c r="M23" s="2"/>
    </row>
    <row r="24" spans="1:13" x14ac:dyDescent="0.25">
      <c r="D24" s="3"/>
      <c r="E24" s="3"/>
      <c r="F24" s="3"/>
      <c r="G24" s="7"/>
      <c r="H24" s="3"/>
      <c r="I24" s="3"/>
      <c r="J24" s="3"/>
      <c r="K24" s="3"/>
      <c r="L24" s="3"/>
      <c r="M24" s="3"/>
    </row>
  </sheetData>
  <mergeCells count="8">
    <mergeCell ref="I5:I22"/>
    <mergeCell ref="J5:J22"/>
    <mergeCell ref="A1:M3"/>
    <mergeCell ref="A23:C23"/>
    <mergeCell ref="H5:H22"/>
    <mergeCell ref="K5:K22"/>
    <mergeCell ref="L5:L22"/>
    <mergeCell ref="M5:M22"/>
  </mergeCells>
  <pageMargins left="0.196850393700787" right="0.196850393700787" top="0.74803149606299202" bottom="0.74803149606299202" header="0.31496062992126" footer="0.31496062992126"/>
  <pageSetup paperSize="9" scale="46" fitToHeight="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ბლოკნოტები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2020-10-20T08:16:14Z</dcterms:modified>
</cp:coreProperties>
</file>