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SC\Desktop\QSELI\2020 წელი\4- 2020 - ბაზრის კვლევა\7-79800000 - 8 წიგნი\"/>
    </mc:Choice>
  </mc:AlternateContent>
  <xr:revisionPtr revIDLastSave="0" documentId="13_ncr:1_{82ACF270-BEDE-4621-AD06-AF35BEC558FC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 l="1"/>
  <c r="G11" i="1"/>
  <c r="G12" i="1"/>
  <c r="G13" i="1"/>
  <c r="G14" i="1"/>
  <c r="G15" i="1"/>
  <c r="G10" i="1" l="1"/>
  <c r="G9" i="1" l="1"/>
  <c r="G8" i="1" l="1"/>
</calcChain>
</file>

<file path=xl/sharedStrings.xml><?xml version="1.0" encoding="utf-8"?>
<sst xmlns="http://schemas.openxmlformats.org/spreadsheetml/2006/main" count="43" uniqueCount="34">
  <si>
    <t>N</t>
  </si>
  <si>
    <t>დასახელება</t>
  </si>
  <si>
    <t>რაოდენობა</t>
  </si>
  <si>
    <t>ფორმატი-ტექნიკური მახასიათებლები</t>
  </si>
  <si>
    <t>ერთეულის ღირებულება</t>
  </si>
  <si>
    <t>საერთო ღირებულება</t>
  </si>
  <si>
    <t>განზომილების ერთეული</t>
  </si>
  <si>
    <t>ცალი</t>
  </si>
  <si>
    <t>ორგანიზაციის დასახელება, საიდენტიფიკაციო კოდი</t>
  </si>
  <si>
    <t>ორგანიზაციი ხელმძღვანელი, გვარი, სახელი</t>
  </si>
  <si>
    <t>ხელმოწერა</t>
  </si>
  <si>
    <t>ორგანიზაციის მისამართი</t>
  </si>
  <si>
    <t>ჯამი</t>
  </si>
  <si>
    <t>მიწოდების ვადა (სამუშაო დღე ხელშეკრულების გაფორმებიდან)</t>
  </si>
  <si>
    <t>ქართული აგიოგრაფიული ძეგლების სიმფონია-ლექსიკონი, IV (შ-ჰ)</t>
  </si>
  <si>
    <t>ფორმატი: 16,5 / 23,5 სმ;
მოცულობა: 390 გვ., ოფსეტური ქაღალდი, 70 გ, 1+1;
გარეკანი: მუყაო (შინდისფერი), ოქროსფერი ტვიფარით (გარეკანზე და ყუაზე), ყუა მომრგვალებული;
ბეჭდვა: ოფსეტური;
კინძვა: თერმული.</t>
  </si>
  <si>
    <t xml:space="preserve"> ა. თაბუაშვილი, ნ. ჯავახიშვილი, მეფე ერეკლე II-ის დაბადების თარიღის დაზუსტებისათვის</t>
  </si>
  <si>
    <t>ფორმატი: 16 / 22,5 სმ;
მოცულობა: 70 გვ., ცარცი, 135 გ, 4+4;
გარეკანი: ცარცი, 250 გ, 4+0, ბრისტოლი, გლუვი;
ბეჭდვა: ოფსეტური;
კინძვა: თერმული.</t>
  </si>
  <si>
    <t>ქრისტიანულ-არქეოლოგიური ძიებანი, XI (მთავარი რედაქტორი ექ. კოჭლამაზაშვილი)</t>
  </si>
  <si>
    <t>ფორმატი: 14,8 / 21 სმ;
მოცულობა: 528 გვ., ოფსეტი (თეთრი ქაღალდი), 70 გ, 1+1;
ჩანართი: 32 გვ., ცარცი, 4+4;
გარეკანი: 2,5 მმ მუყაოს გადაკრული ცარცი, გლუვი, 4+0, ყუა მომრგვალებული;
ბეჭდვა: ოფსეტური;
კინძვა: თერმული.</t>
  </si>
  <si>
    <t>იური პიატნიცკი, ქართული სიძველეები ერმიტაჟში</t>
  </si>
  <si>
    <t>უცხოეთში გადაწერილი ქართული ხელნაწერები საქართველოს
სიძველეთსაცავებში</t>
  </si>
  <si>
    <t>ძველი მეტაფრასული კრებულები</t>
  </si>
  <si>
    <t>ქართული ხელნაწერი</t>
  </si>
  <si>
    <t>Georgian Manuscript</t>
  </si>
  <si>
    <t>ფორმატი: 17,6 / 25 სმ;
მოცულობა: 130 გვ., ცარცი, 115 გ, 4+4;
გარეკანი: 17,6 / 25 სმ + ორივე მხრიდან 7-7 სმ კეცვა; ცარცი, 300 გ, 4+0, გლუვი
ზედაპირი;
ბეჭდვა: ოფსეტური;
კინძვა: თერმული</t>
  </si>
  <si>
    <t>ფორმატი: 20 / 24,5 სმ;
მოცულობა: 160 გვ., ცარცი, 135 გ, 4+4;
გარეკანი: ცარცი, 300 გ, 4+0, გლუვი ზედაპირი;
ბეჭდვა: ოფსეტური;
კინძვა: თერმული.</t>
  </si>
  <si>
    <t>ფორმატი: 20 / 25 სმ;
მოცულობა: 964 გვ., ყვითელი ქაღალდი, 70 გ, 1+1;
გარეკანი: 2,5 მმ მუყაოს გადაკრული ცარცი, გლუვი ლამინირებული, 4+0, ყუა
მომრგვალებული;
ბეჭდვა: ოფსეტური;
კინძვა: თერმული + კერვა.</t>
  </si>
  <si>
    <t>ფორმატი: 21 / 27 სმ;
მოცულობა: 190 გვ., ცარცი, 135 გ, 4+4;
გარეკანი: 2,5 მმ მუყაოს გადაკრული ცარცი, გლუვი ლამინირებული, 4+0, ყუა
მომრგვალებული;ბეჭდვა: ოფსეტური;
კინძვა: თერმული.</t>
  </si>
  <si>
    <t>ფორმატი: 21 / 27 სმ;
მოცულობა: 190 გვ., ცარცი, 135 გ, 4+4;
გარეკანი: 2,5 მმ მუყაოს გადაკრული ცარცი, გლუვი ლამინირებული, 4+0, ყუა
მომრგვალებული;
ბეჭდვა: ოფსეტური;
კინძვა: თერმული.</t>
  </si>
  <si>
    <t>ლია კიკნაძის "ალექსანდრე ჭავჭავაძის შთამომავლობა"</t>
  </si>
  <si>
    <t xml:space="preserve">ფორმატი: B5 (176-250მმ) 136 გვ.                                                      შიგთავსი-130 გრ. არაპრიალა ცარცი, 4+4 ბეჭდვა.
გარეკანი: რბილი 250 გრ. (ბრისტოლი) ლამინირებითა და 1 შიდა ჩაკეცვით (ბოლოში)                                                                    ბეჭდვა ფერადი CMYK ტიპისა:                                                                                                  კინძვა- შეკერვით, თერმული </t>
  </si>
  <si>
    <t>ახალი „ქართლის ცხოვრება“, III</t>
  </si>
  <si>
    <t>ფორმატი: 19,5 / 27 სმ;
მოცულობა: 266 გვ., ყვითელი ქაღალდი, 70 გ, 1+1;
გარეკანი: მუყაო (მუქი მწვანე), ოქროსფერი ტვიფარით (გარეკანზე და ყუაზე), ყუა მომრგვალებული (გარეკანის ფაქტურა და ფერი იდენტური უნდა იყოს ამავე წიგნის პირველი და მეორე ტომისა);  
ბეჭდვა: ოფსეტური;
კინძვა: თერმული.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</si>
</sst>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1"/>
      <scheme val="minor"/>
    </font>
    <font>
      <sz val="12"/>
      <color theme="1"/>
      <name val="Arial"/>
      <family val="2"/>
    </font>
    <font>
      <sz val="11"/>
      <color theme="1"/>
      <name val="Calibri"/>
      <family val="1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topLeftCell="A16" zoomScale="110" zoomScaleNormal="110" workbookViewId="0">
      <selection activeCell="G35" sqref="G35"/>
    </sheetView>
  </sheetViews>
  <sheetFormatPr defaultColWidth="9" defaultRowHeight="15" x14ac:dyDescent="0.25"/>
  <cols>
    <col min="1" max="1" width="3.28515625" style="1" customWidth="1"/>
    <col min="2" max="2" width="27.28515625" style="1" customWidth="1"/>
    <col min="3" max="3" width="62.42578125" style="1" customWidth="1"/>
    <col min="4" max="4" width="9.140625" style="1" customWidth="1"/>
    <col min="5" max="5" width="10" style="1" customWidth="1"/>
    <col min="6" max="6" width="11" style="1" customWidth="1"/>
    <col min="7" max="7" width="10.28515625" style="1" customWidth="1"/>
    <col min="8" max="8" width="27.5703125" style="1" customWidth="1"/>
    <col min="9" max="16384" width="9" style="1"/>
  </cols>
  <sheetData>
    <row r="1" spans="1:8" ht="15.75" thickBot="1" x14ac:dyDescent="0.3">
      <c r="C1" s="22"/>
      <c r="D1" s="22"/>
      <c r="E1" s="22"/>
      <c r="F1" s="22"/>
      <c r="G1" s="22"/>
      <c r="H1" s="22"/>
    </row>
    <row r="2" spans="1:8" x14ac:dyDescent="0.25">
      <c r="C2" s="23" t="s">
        <v>8</v>
      </c>
      <c r="D2" s="23"/>
      <c r="E2" s="23"/>
      <c r="F2" s="23"/>
      <c r="G2" s="23"/>
      <c r="H2" s="23"/>
    </row>
    <row r="3" spans="1:8" x14ac:dyDescent="0.25">
      <c r="C3" s="2"/>
      <c r="D3" s="2"/>
      <c r="E3" s="2"/>
      <c r="F3" s="2"/>
      <c r="G3" s="2"/>
      <c r="H3" s="2"/>
    </row>
    <row r="4" spans="1:8" x14ac:dyDescent="0.25">
      <c r="C4" s="24"/>
      <c r="D4" s="24"/>
      <c r="E4" s="24"/>
      <c r="F4" s="24"/>
      <c r="G4" s="24"/>
      <c r="H4" s="24"/>
    </row>
    <row r="5" spans="1:8" x14ac:dyDescent="0.25">
      <c r="C5" s="25" t="s">
        <v>11</v>
      </c>
      <c r="D5" s="25"/>
      <c r="E5" s="25"/>
      <c r="F5" s="25"/>
      <c r="G5" s="25"/>
      <c r="H5" s="25"/>
    </row>
    <row r="7" spans="1:8" ht="60" customHeight="1" x14ac:dyDescent="0.25">
      <c r="A7" s="3" t="s">
        <v>0</v>
      </c>
      <c r="B7" s="3" t="s">
        <v>1</v>
      </c>
      <c r="C7" s="3" t="s">
        <v>3</v>
      </c>
      <c r="D7" s="3" t="s">
        <v>6</v>
      </c>
      <c r="E7" s="3" t="s">
        <v>2</v>
      </c>
      <c r="F7" s="3" t="s">
        <v>4</v>
      </c>
      <c r="G7" s="3" t="s">
        <v>5</v>
      </c>
      <c r="H7" s="3" t="s">
        <v>13</v>
      </c>
    </row>
    <row r="8" spans="1:8" ht="90" x14ac:dyDescent="0.25">
      <c r="A8" s="4">
        <v>1</v>
      </c>
      <c r="B8" s="3" t="s">
        <v>14</v>
      </c>
      <c r="C8" s="5" t="s">
        <v>15</v>
      </c>
      <c r="D8" s="7" t="s">
        <v>7</v>
      </c>
      <c r="E8" s="6">
        <v>200</v>
      </c>
      <c r="F8" s="6"/>
      <c r="G8" s="6">
        <f t="shared" ref="G8:G17" si="0">E8*F8</f>
        <v>0</v>
      </c>
      <c r="H8" s="19"/>
    </row>
    <row r="9" spans="1:8" ht="75" x14ac:dyDescent="0.25">
      <c r="A9" s="4">
        <v>2</v>
      </c>
      <c r="B9" s="3" t="s">
        <v>16</v>
      </c>
      <c r="C9" s="5" t="s">
        <v>17</v>
      </c>
      <c r="D9" s="7" t="s">
        <v>7</v>
      </c>
      <c r="E9" s="6">
        <v>300</v>
      </c>
      <c r="F9" s="6"/>
      <c r="G9" s="6">
        <f t="shared" si="0"/>
        <v>0</v>
      </c>
      <c r="H9" s="20"/>
    </row>
    <row r="10" spans="1:8" ht="105" x14ac:dyDescent="0.25">
      <c r="A10" s="4">
        <v>3</v>
      </c>
      <c r="B10" s="3" t="s">
        <v>18</v>
      </c>
      <c r="C10" s="5" t="s">
        <v>19</v>
      </c>
      <c r="D10" s="7" t="s">
        <v>7</v>
      </c>
      <c r="E10" s="6">
        <v>200</v>
      </c>
      <c r="F10" s="6"/>
      <c r="G10" s="6">
        <f t="shared" si="0"/>
        <v>0</v>
      </c>
      <c r="H10" s="20"/>
    </row>
    <row r="11" spans="1:8" ht="105" x14ac:dyDescent="0.25">
      <c r="A11" s="4">
        <v>4</v>
      </c>
      <c r="B11" s="3" t="s">
        <v>20</v>
      </c>
      <c r="C11" s="5" t="s">
        <v>25</v>
      </c>
      <c r="D11" s="7" t="s">
        <v>7</v>
      </c>
      <c r="E11" s="6">
        <v>150</v>
      </c>
      <c r="F11" s="6"/>
      <c r="G11" s="6">
        <f t="shared" si="0"/>
        <v>0</v>
      </c>
      <c r="H11" s="20"/>
    </row>
    <row r="12" spans="1:8" ht="75" x14ac:dyDescent="0.25">
      <c r="A12" s="4">
        <v>5</v>
      </c>
      <c r="B12" s="3" t="s">
        <v>21</v>
      </c>
      <c r="C12" s="5" t="s">
        <v>26</v>
      </c>
      <c r="D12" s="7" t="s">
        <v>7</v>
      </c>
      <c r="E12" s="6">
        <v>150</v>
      </c>
      <c r="F12" s="6"/>
      <c r="G12" s="6">
        <f t="shared" si="0"/>
        <v>0</v>
      </c>
      <c r="H12" s="20"/>
    </row>
    <row r="13" spans="1:8" ht="105" x14ac:dyDescent="0.25">
      <c r="A13" s="4">
        <v>6</v>
      </c>
      <c r="B13" s="3" t="s">
        <v>22</v>
      </c>
      <c r="C13" s="5" t="s">
        <v>27</v>
      </c>
      <c r="D13" s="7" t="s">
        <v>7</v>
      </c>
      <c r="E13" s="6">
        <v>100</v>
      </c>
      <c r="F13" s="6"/>
      <c r="G13" s="6">
        <f t="shared" si="0"/>
        <v>0</v>
      </c>
      <c r="H13" s="20"/>
    </row>
    <row r="14" spans="1:8" ht="90" x14ac:dyDescent="0.25">
      <c r="A14" s="4">
        <v>7</v>
      </c>
      <c r="B14" s="3" t="s">
        <v>23</v>
      </c>
      <c r="C14" s="5" t="s">
        <v>28</v>
      </c>
      <c r="D14" s="7" t="s">
        <v>7</v>
      </c>
      <c r="E14" s="6">
        <v>100</v>
      </c>
      <c r="F14" s="6"/>
      <c r="G14" s="6">
        <f t="shared" si="0"/>
        <v>0</v>
      </c>
      <c r="H14" s="20"/>
    </row>
    <row r="15" spans="1:8" ht="105" x14ac:dyDescent="0.25">
      <c r="A15" s="4">
        <v>8</v>
      </c>
      <c r="B15" s="3" t="s">
        <v>24</v>
      </c>
      <c r="C15" s="5" t="s">
        <v>29</v>
      </c>
      <c r="D15" s="7" t="s">
        <v>7</v>
      </c>
      <c r="E15" s="6">
        <v>150</v>
      </c>
      <c r="F15" s="6"/>
      <c r="G15" s="6">
        <f t="shared" si="0"/>
        <v>0</v>
      </c>
      <c r="H15" s="21"/>
    </row>
    <row r="16" spans="1:8" ht="90" x14ac:dyDescent="0.25">
      <c r="A16" s="4">
        <v>9</v>
      </c>
      <c r="B16" s="3" t="s">
        <v>30</v>
      </c>
      <c r="C16" s="5" t="s">
        <v>31</v>
      </c>
      <c r="D16" s="7" t="s">
        <v>7</v>
      </c>
      <c r="E16" s="6">
        <v>200</v>
      </c>
      <c r="F16" s="6"/>
      <c r="G16" s="6">
        <f t="shared" si="0"/>
        <v>0</v>
      </c>
      <c r="H16" s="18"/>
    </row>
    <row r="17" spans="1:8" ht="120" x14ac:dyDescent="0.25">
      <c r="A17" s="4">
        <v>10</v>
      </c>
      <c r="B17" s="3" t="s">
        <v>32</v>
      </c>
      <c r="C17" s="5" t="s">
        <v>33</v>
      </c>
      <c r="D17" s="7" t="s">
        <v>7</v>
      </c>
      <c r="E17" s="6">
        <v>200</v>
      </c>
      <c r="F17" s="6"/>
      <c r="G17" s="6">
        <f t="shared" si="0"/>
        <v>0</v>
      </c>
      <c r="H17" s="18"/>
    </row>
    <row r="18" spans="1:8" ht="15.75" x14ac:dyDescent="0.25">
      <c r="A18" s="4"/>
      <c r="B18" s="12" t="s">
        <v>12</v>
      </c>
      <c r="C18" s="13"/>
      <c r="D18" s="12"/>
      <c r="E18" s="11"/>
      <c r="F18" s="11"/>
      <c r="G18" s="11">
        <f>SUM(G8:G17)</f>
        <v>0</v>
      </c>
      <c r="H18" s="11"/>
    </row>
    <row r="19" spans="1:8" ht="15.75" x14ac:dyDescent="0.25">
      <c r="A19" s="14"/>
      <c r="B19" s="15"/>
      <c r="C19" s="16"/>
      <c r="D19" s="15"/>
      <c r="E19" s="17"/>
      <c r="F19" s="17"/>
      <c r="G19" s="17"/>
      <c r="H19" s="17"/>
    </row>
    <row r="20" spans="1:8" ht="15.75" thickBot="1" x14ac:dyDescent="0.3">
      <c r="C20" s="8"/>
      <c r="E20" s="8"/>
      <c r="F20" s="8"/>
      <c r="G20" s="8"/>
    </row>
    <row r="21" spans="1:8" x14ac:dyDescent="0.25">
      <c r="C21" s="9" t="s">
        <v>9</v>
      </c>
      <c r="F21" s="10" t="s">
        <v>10</v>
      </c>
    </row>
  </sheetData>
  <mergeCells count="5">
    <mergeCell ref="H8:H15"/>
    <mergeCell ref="C1:H1"/>
    <mergeCell ref="C2:H2"/>
    <mergeCell ref="C4:H4"/>
    <mergeCell ref="C5:H5"/>
  </mergeCells>
  <pageMargins left="0" right="0" top="0" bottom="0" header="0" footer="0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maia-sheskidvebi</dc:creator>
  <cp:lastModifiedBy>FSC</cp:lastModifiedBy>
  <cp:lastPrinted>2020-03-04T11:30:47Z</cp:lastPrinted>
  <dcterms:created xsi:type="dcterms:W3CDTF">2017-06-14T09:36:52Z</dcterms:created>
  <dcterms:modified xsi:type="dcterms:W3CDTF">2020-03-04T11:30:50Z</dcterms:modified>
</cp:coreProperties>
</file>