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სამეურნეო საქონელი (ა.შ)" sheetId="1" r:id="rId1"/>
  </sheets>
  <definedNames>
    <definedName name="_xlnm._FilterDatabase" localSheetId="0" hidden="1">'სამეურნეო საქონელი (ა.შ)'!#REF!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6" i="1"/>
  <c r="G9" i="1" l="1"/>
  <c r="H6" i="1" s="1"/>
</calcChain>
</file>

<file path=xl/sharedStrings.xml><?xml version="1.0" encoding="utf-8"?>
<sst xmlns="http://schemas.openxmlformats.org/spreadsheetml/2006/main" count="30" uniqueCount="25">
  <si>
    <t>მიწოდების ვადა</t>
  </si>
  <si>
    <t>შენიშვნა</t>
  </si>
  <si>
    <t>ტექნიკური მახასიათებლები</t>
  </si>
  <si>
    <t>განზომილება</t>
  </si>
  <si>
    <t>ჯამი:</t>
  </si>
  <si>
    <t>მიწოდების ადგილი</t>
  </si>
  <si>
    <t>შესყიდვის ობიექტის სავარაუდო ღირებულება</t>
  </si>
  <si>
    <t>შესყიდვის ობიექტი (დასახელება)</t>
  </si>
  <si>
    <t>№</t>
  </si>
  <si>
    <t>ნიმუში</t>
  </si>
  <si>
    <t>დამატებით წარმოსადგენი დოკუმენტაცია</t>
  </si>
  <si>
    <t>საგარანტიო ვადა</t>
  </si>
  <si>
    <t>რ-ობა</t>
  </si>
  <si>
    <t>ერთ. ფასი</t>
  </si>
  <si>
    <t>საერთო ღირ-ბა</t>
  </si>
  <si>
    <t>ქ. თბილისი, ვაჟა-ფშაველას გამზ N72</t>
  </si>
  <si>
    <t>ხელშეკრულების გაფორმებიდან 10 კალენდარული დღე</t>
  </si>
  <si>
    <t>ელ. სადენების შესყიდვა</t>
  </si>
  <si>
    <t>ძალოვანი კაბელი</t>
  </si>
  <si>
    <t>4X35 მმ კვეთის, ალუმინის, მრავალძარღვა, ორმაგი იზოლაციით - ელასტიური</t>
  </si>
  <si>
    <t>ელ. სადენის გოფრირებული მილი</t>
  </si>
  <si>
    <t xml:space="preserve"> გარე პირობებისთვის - PVX, 40 მმ დიამეტრის</t>
  </si>
  <si>
    <t>მეტრი</t>
  </si>
  <si>
    <t>კი</t>
  </si>
  <si>
    <t>4X10 მმ კვეთის, სპილენძის, მრავალძარღვა, სამმაგი იზოლაციით - ელასტიური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</si>
</sst>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14"/>
      <color theme="1"/>
      <name val="Sylfaen"/>
      <family val="1"/>
      <charset val="204"/>
    </font>
    <font>
      <b/>
      <sz val="28"/>
      <color theme="1"/>
      <name val="Sylfaen"/>
      <family val="1"/>
      <charset val="204"/>
    </font>
    <font>
      <b/>
      <sz val="2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rgb="FF000000"/>
      <name val="Sylfaen"/>
      <family val="1"/>
      <charset val="204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2" fontId="9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textRotation="90" wrapText="1"/>
    </xf>
    <xf numFmtId="2" fontId="7" fillId="0" borderId="3" xfId="0" applyNumberFormat="1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view="pageBreakPreview" zoomScaleNormal="78" zoomScaleSheetLayoutView="100" workbookViewId="0">
      <selection activeCell="F6" sqref="F6:F8"/>
    </sheetView>
  </sheetViews>
  <sheetFormatPr defaultRowHeight="15" x14ac:dyDescent="0.25"/>
  <cols>
    <col min="1" max="1" width="4" style="1" customWidth="1"/>
    <col min="2" max="2" width="33.42578125" style="1" customWidth="1"/>
    <col min="3" max="3" width="51.42578125" style="1" customWidth="1"/>
    <col min="4" max="4" width="7.140625" style="1" customWidth="1"/>
    <col min="5" max="5" width="8.42578125" style="1" customWidth="1"/>
    <col min="6" max="6" width="7.85546875" style="1" customWidth="1"/>
    <col min="7" max="7" width="11.7109375" style="1" customWidth="1"/>
    <col min="8" max="8" width="13.85546875" style="1" customWidth="1"/>
    <col min="9" max="10" width="12.28515625" style="1" customWidth="1"/>
    <col min="11" max="11" width="15.7109375" style="1" customWidth="1"/>
    <col min="12" max="12" width="8" style="1" customWidth="1"/>
    <col min="13" max="13" width="11.5703125" style="1" customWidth="1"/>
    <col min="14" max="14" width="14.42578125" style="1" customWidth="1"/>
    <col min="15" max="16384" width="9.140625" style="1"/>
  </cols>
  <sheetData>
    <row r="1" spans="1:16" ht="15" customHeight="1" x14ac:dyDescent="0.25">
      <c r="A1" s="26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9"/>
    </row>
    <row r="2" spans="1:16" ht="1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3"/>
    </row>
    <row r="3" spans="1:16" ht="10.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  <c r="N3" s="33"/>
    </row>
    <row r="4" spans="1:16" ht="33.75" customHeight="1" x14ac:dyDescent="0.25">
      <c r="A4" s="34" t="s">
        <v>8</v>
      </c>
      <c r="B4" s="12" t="s">
        <v>7</v>
      </c>
      <c r="C4" s="12" t="s">
        <v>2</v>
      </c>
      <c r="D4" s="12" t="s">
        <v>12</v>
      </c>
      <c r="E4" s="12" t="s">
        <v>3</v>
      </c>
      <c r="F4" s="12" t="s">
        <v>13</v>
      </c>
      <c r="G4" s="12" t="s">
        <v>14</v>
      </c>
      <c r="H4" s="12" t="s">
        <v>6</v>
      </c>
      <c r="I4" s="12" t="s">
        <v>0</v>
      </c>
      <c r="J4" s="14" t="s">
        <v>5</v>
      </c>
      <c r="K4" s="36" t="s">
        <v>10</v>
      </c>
      <c r="L4" s="37" t="s">
        <v>11</v>
      </c>
      <c r="M4" s="12" t="s">
        <v>9</v>
      </c>
      <c r="N4" s="16" t="s">
        <v>1</v>
      </c>
    </row>
    <row r="5" spans="1:16" ht="28.5" customHeight="1" x14ac:dyDescent="0.25">
      <c r="A5" s="35"/>
      <c r="B5" s="13"/>
      <c r="C5" s="13"/>
      <c r="D5" s="13"/>
      <c r="E5" s="13"/>
      <c r="F5" s="13"/>
      <c r="G5" s="13"/>
      <c r="H5" s="13"/>
      <c r="I5" s="13"/>
      <c r="J5" s="15"/>
      <c r="K5" s="12"/>
      <c r="L5" s="38"/>
      <c r="M5" s="13"/>
      <c r="N5" s="17"/>
    </row>
    <row r="6" spans="1:16" ht="36.75" customHeight="1" x14ac:dyDescent="0.25">
      <c r="A6" s="2">
        <v>1</v>
      </c>
      <c r="B6" s="6" t="s">
        <v>18</v>
      </c>
      <c r="C6" s="7" t="s">
        <v>19</v>
      </c>
      <c r="D6" s="4">
        <v>90</v>
      </c>
      <c r="E6" s="4" t="s">
        <v>22</v>
      </c>
      <c r="F6" s="8"/>
      <c r="G6" s="9">
        <f>F6*D6</f>
        <v>0</v>
      </c>
      <c r="H6" s="20">
        <f>G9</f>
        <v>0</v>
      </c>
      <c r="I6" s="22" t="s">
        <v>16</v>
      </c>
      <c r="J6" s="24" t="s">
        <v>15</v>
      </c>
      <c r="K6" s="24"/>
      <c r="L6" s="24"/>
      <c r="M6" s="2" t="s">
        <v>23</v>
      </c>
      <c r="N6" s="24"/>
    </row>
    <row r="7" spans="1:16" ht="36.75" customHeight="1" x14ac:dyDescent="0.25">
      <c r="A7" s="2">
        <v>2</v>
      </c>
      <c r="B7" s="6" t="s">
        <v>18</v>
      </c>
      <c r="C7" s="7" t="s">
        <v>24</v>
      </c>
      <c r="D7" s="4">
        <v>80</v>
      </c>
      <c r="E7" s="4" t="s">
        <v>22</v>
      </c>
      <c r="F7" s="8"/>
      <c r="G7" s="9">
        <f t="shared" ref="G7:G8" si="0">F7*D7</f>
        <v>0</v>
      </c>
      <c r="H7" s="21"/>
      <c r="I7" s="23"/>
      <c r="J7" s="25"/>
      <c r="K7" s="25"/>
      <c r="L7" s="25"/>
      <c r="M7" s="2" t="s">
        <v>23</v>
      </c>
      <c r="N7" s="25"/>
    </row>
    <row r="8" spans="1:16" ht="36.75" customHeight="1" x14ac:dyDescent="0.25">
      <c r="A8" s="2">
        <v>3</v>
      </c>
      <c r="B8" s="6" t="s">
        <v>20</v>
      </c>
      <c r="C8" s="7" t="s">
        <v>21</v>
      </c>
      <c r="D8" s="4">
        <v>100</v>
      </c>
      <c r="E8" s="4" t="s">
        <v>22</v>
      </c>
      <c r="F8" s="8"/>
      <c r="G8" s="9">
        <f t="shared" si="0"/>
        <v>0</v>
      </c>
      <c r="H8" s="21"/>
      <c r="I8" s="23"/>
      <c r="J8" s="25"/>
      <c r="K8" s="25"/>
      <c r="L8" s="25"/>
      <c r="M8" s="2" t="s">
        <v>23</v>
      </c>
      <c r="N8" s="25"/>
    </row>
    <row r="9" spans="1:16" ht="34.5" customHeight="1" x14ac:dyDescent="0.25">
      <c r="A9" s="10" t="s">
        <v>4</v>
      </c>
      <c r="B9" s="11"/>
      <c r="C9" s="11"/>
      <c r="D9" s="11"/>
      <c r="E9" s="11"/>
      <c r="F9" s="11"/>
      <c r="G9" s="18">
        <f>SUM(G6:G8)</f>
        <v>0</v>
      </c>
      <c r="H9" s="19"/>
      <c r="I9" s="3"/>
      <c r="J9" s="3"/>
      <c r="K9" s="3"/>
      <c r="L9" s="3"/>
      <c r="M9" s="3"/>
      <c r="N9" s="3"/>
    </row>
    <row r="10" spans="1:16" ht="24" customHeight="1" x14ac:dyDescent="0.25"/>
    <row r="11" spans="1:16" ht="90" customHeight="1" x14ac:dyDescent="0.25"/>
    <row r="12" spans="1:16" ht="60" customHeight="1" x14ac:dyDescent="0.25"/>
    <row r="13" spans="1:16" ht="36.75" customHeight="1" x14ac:dyDescent="0.25">
      <c r="A13" s="5"/>
      <c r="B13" s="5"/>
    </row>
    <row r="14" spans="1:16" ht="22.5" customHeight="1" x14ac:dyDescent="0.25">
      <c r="A14" s="5"/>
      <c r="B14" s="5"/>
    </row>
    <row r="15" spans="1:16" x14ac:dyDescent="0.25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4:16" x14ac:dyDescent="0.25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</sheetData>
  <mergeCells count="23">
    <mergeCell ref="A1:N3"/>
    <mergeCell ref="D4:D5"/>
    <mergeCell ref="E4:E5"/>
    <mergeCell ref="F4:F5"/>
    <mergeCell ref="G4:G5"/>
    <mergeCell ref="H4:H5"/>
    <mergeCell ref="B4:B5"/>
    <mergeCell ref="C4:C5"/>
    <mergeCell ref="A4:A5"/>
    <mergeCell ref="K4:K5"/>
    <mergeCell ref="L4:L5"/>
    <mergeCell ref="A9:F9"/>
    <mergeCell ref="M4:M5"/>
    <mergeCell ref="I4:I5"/>
    <mergeCell ref="J4:J5"/>
    <mergeCell ref="N4:N5"/>
    <mergeCell ref="G9:H9"/>
    <mergeCell ref="H6:H8"/>
    <mergeCell ref="I6:I8"/>
    <mergeCell ref="J6:J8"/>
    <mergeCell ref="K6:K8"/>
    <mergeCell ref="L6:L8"/>
    <mergeCell ref="N6:N8"/>
  </mergeCells>
  <pageMargins left="0.196850393700787" right="0.196850393700787" top="0.74803149606299202" bottom="0.74803149606299202" header="0.31496062992126" footer="0.31496062992126"/>
  <pageSetup paperSize="9" scale="5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სამეურნეო საქონელი (ა.შ)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2021-07-19T10:12:39Z</dcterms:modified>
</cp:coreProperties>
</file>