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345" windowWidth="14805" windowHeight="7770"/>
  </bookViews>
  <sheets>
    <sheet name="ბეჭდები-შტამპები" sheetId="1" r:id="rId1"/>
    <sheet name="Sheet1" sheetId="2" r:id="rId2"/>
  </sheets>
  <definedNames>
    <definedName name="_xlnm._FilterDatabase" localSheetId="0" hidden="1">'ბეჭდები-შტამპები'!#REF!</definedName>
  </definedNames>
  <calcPr calcId="152511"/>
</workbook>
</file>

<file path=xl/calcChain.xml><?xml version="1.0" encoding="utf-8"?>
<calcChain xmlns="http://schemas.openxmlformats.org/spreadsheetml/2006/main">
  <c r="G8" i="1" l="1"/>
  <c r="G9" i="1"/>
  <c r="G10" i="1"/>
  <c r="G11" i="1"/>
  <c r="G12" i="1"/>
  <c r="G13" i="1"/>
  <c r="G14" i="1"/>
  <c r="G15" i="1"/>
  <c r="G16" i="1"/>
  <c r="G17" i="1"/>
  <c r="G18" i="1"/>
  <c r="G19" i="1"/>
  <c r="G20" i="1"/>
  <c r="G21" i="1"/>
  <c r="G22" i="1"/>
  <c r="G23" i="1"/>
  <c r="G24" i="1"/>
  <c r="G25" i="1"/>
  <c r="G7" i="1" l="1"/>
  <c r="G26" i="1" s="1"/>
</calcChain>
</file>

<file path=xl/sharedStrings.xml><?xml version="1.0" encoding="utf-8"?>
<sst xmlns="http://schemas.openxmlformats.org/spreadsheetml/2006/main" count="78" uniqueCount="55">
  <si>
    <t>მიწოდების ვადა</t>
  </si>
  <si>
    <t>შენიშვნა</t>
  </si>
  <si>
    <t>ტექნიკური მახასიათებლები</t>
  </si>
  <si>
    <t>განზომილება</t>
  </si>
  <si>
    <t>ჯამი:</t>
  </si>
  <si>
    <t>მიწოდების ადგილი</t>
  </si>
  <si>
    <t>შესყიდვის ობიექტი (დასახელება)</t>
  </si>
  <si>
    <t>№</t>
  </si>
  <si>
    <t>ნიმუში</t>
  </si>
  <si>
    <t>დამატებით წარმოსადგენი დოკუმენტაცია</t>
  </si>
  <si>
    <t>საგარანტიო ვადა</t>
  </si>
  <si>
    <t>რ-ობა</t>
  </si>
  <si>
    <t>ერთ. ფასი</t>
  </si>
  <si>
    <t>საერთო ღირ-ბა</t>
  </si>
  <si>
    <t>დანართი N1</t>
  </si>
  <si>
    <t>შტამპის ხელსაწყო+ კლიშე</t>
  </si>
  <si>
    <t>შტამპის ხელსაწყო+ კლიშე თავსახურით</t>
  </si>
  <si>
    <t>შტამპის ხელსაწყო+კლიშე, ერთფერი ბალიშით</t>
  </si>
  <si>
    <t>შტამპის ხელსაწყო+კლიშე, ორფერი ბალიშით</t>
  </si>
  <si>
    <t>სათადარიგო ბალიში 6/4913</t>
  </si>
  <si>
    <t>სათადარიგო ბალიში 6/4915</t>
  </si>
  <si>
    <t>სათადარიგო ბალიში 6/4912</t>
  </si>
  <si>
    <t>სათადარიგო ბალიში 6/4924</t>
  </si>
  <si>
    <t>სათადარიგო ბალიში 6/4923</t>
  </si>
  <si>
    <t>სათადარიგო ბალიში 6/46040/2</t>
  </si>
  <si>
    <t>კლიშე (სტანდარტული)</t>
  </si>
  <si>
    <t>მართკუთხა ფორმის პლასტმასის კორპუსით და პლასტმასის ხუფი–სახურავით, რომელიც უზრუნველყოფს ხელსაწყოს ფიქსირებას დახურულ მდგომარეობაში, შტამპი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ანაბეჭდის ფორმატი მართკუთხა 58X22 მმ</t>
  </si>
  <si>
    <t>შტამპი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ანაბეჭდის ფორმატი მართკუთხა 70X25მმ</t>
  </si>
  <si>
    <t>შტამპის ხელსაწყო მართკუთხა ფორმის პლასტმასის კორპუსით და პლასტმასის ხუფი– სახურავით, რომელიც უზრუნველყოფს ხელსაწყოს ფიქსირებას დახურულ მდგომარეობაში.და ფიქსირებისას ამცირებს ხელსაწყოს სიმაღლეს შტამპი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ანაბეჭდის ფორმატი მართკუთხა 47X18 მმ</t>
  </si>
  <si>
    <t>ბეჭდის ხელსაწყო ოთკუთხა ფორმის პლასტმასის კორპუსით და პლასტმასის ხუფი– სახურავით, რომელიც უზრუნველყოფს ხელსაწყოს ფიქსირებას დახურულ მდგომარეობაში. ბეჭედი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ანაბეჭდის ფორმატი აღნიშნულ ხელსაწყოზე შესაძლებელია როგორც კვადრატული ფორმატის 40X40მმ ასევე მრგვალი ფორმატის D 40მმ, შესაბამისად მიწოდება განხორციელდება მოთხოვნის შესაბამისად კვადრატულის ფორმატის ანაბეჭდით ან მრგვალი ფორმატის ანაბეჭდით</t>
  </si>
  <si>
    <t>ბეჭდის ხელსაწყო, ოთკუთხა ფორმის პლასტმასის კორპუსით ბეჭედი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ანაბეჭდის ფორმატი აღნიშნულ ხელსაწყოზე შესაძლებელია როგორც კვადრატული ფორმატის 30X30მმ ასევე მრგვალი ფორმატის D 30მმ, შესაბამისად მიწოდება განხორციელდება მოთხოვნის შესაბამისად კვადრატულის ფორმატის ანაბეჭდით ან მრგვალი ფორმატის ანაბეჭდით</t>
  </si>
  <si>
    <t>ბეჭდის ხელსაწყო, მრგვალი ფორმის პლასტმასის კორპუსით ბეჭედი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ანაბეჭდი მრგვალი ფორმატის D 30მმ</t>
  </si>
  <si>
    <t>.6/4913</t>
  </si>
  <si>
    <t>.6/4915</t>
  </si>
  <si>
    <t>.6/4912</t>
  </si>
  <si>
    <t>.6/4924</t>
  </si>
  <si>
    <t>.6/4923</t>
  </si>
  <si>
    <t>.6/46040/2</t>
  </si>
  <si>
    <t>clishe/1</t>
  </si>
  <si>
    <t>ცალი</t>
  </si>
  <si>
    <t>ქ. თბილისი, ვაჟა-ფშაველას N72</t>
  </si>
  <si>
    <t>შტამპები/სათადარიგო ბალიშები</t>
  </si>
  <si>
    <t>არა</t>
  </si>
  <si>
    <t xml:space="preserve">პრეტენდენტმა ნიმუშები უნდა წარმოადგინოს ყველა პოზიციაზე . ნიმუშის წარმოდგენის ვადა  5 კალენდარული დღე </t>
  </si>
  <si>
    <t xml:space="preserve">შტამპის ხელსაწყო პლასტმასის კორპუსით და მეტალით არმირებული, ანაბეჭდის ფორმატი მართკუთხა 85X55 მმ შტამპი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t>
  </si>
  <si>
    <t>დამთარიღებელი+კლიშე</t>
  </si>
  <si>
    <t xml:space="preserve">შტამპი ინტეგრირებული ცვლადი თარიღის გორგოლაჭებით, თვიშემელნვადი მექანიზმით, დამონტაჟებული ლაზერით გრავირებული რეზინის კლიშეთი და მელნით გაჟღენთილი ბალიშით, ანაბეჭდის ფორმატი მართკუთხა  50X30 მმ;  </t>
  </si>
  <si>
    <t xml:space="preserve">ფაქსიმილე </t>
  </si>
  <si>
    <t> ფაქსიმილე -შტამპის ხელსაწყო  დამონტაჟებული ლაზერით გრავირებული რეზინის კლიშეთი;  ფერი: ლურჯი; მექანიზმის ზომა მოთხოვნილი ზომის შესაბამისად</t>
  </si>
  <si>
    <t>ბეჭდის ხელსაწყო,პლასტმასის კორპუსით და პლასტმასის ხუფი–სახურავით, რომელიც უზრუნველყოფს ხელსაწყოს ფიქსირებას დახურულ მდგომარეობაში და ფიქსირებისას ამცირებს ხელსაწყოს სიმაღლეს. ბეჭედი არის თვითშემელნვადი მექანიზმით, დამონტაჟებული ლაზერით გრავირებული რეზინის კლიშეთი და მელნით გაჟღენთილი ორფერი ბალიშით, ანაბეჭდის ფორმატი მრგვალი D 40მმ</t>
  </si>
  <si>
    <t>.6/511</t>
  </si>
  <si>
    <t>სათადარიგო ბალიში  6/511</t>
  </si>
  <si>
    <t>სათადარიგო ბალიში  6/4929</t>
  </si>
  <si>
    <t>.6/4929</t>
  </si>
  <si>
    <t>მოთხოვნის შესაბამისად, 2021 წლის 1 იანვრიდან 2021  წლის 31 დეკემბრის ჩათვლით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</si>
</sst>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5" x14ac:knownFonts="1">
    <font>
      <sz val="11"/>
      <color theme="1"/>
      <name val="Calibri"/>
      <family val="2"/>
      <scheme val="minor"/>
    </font>
    <font>
      <sz val="11"/>
      <color theme="1"/>
      <name val="Sylfaen"/>
      <family val="1"/>
      <charset val="204"/>
    </font>
    <font>
      <b/>
      <sz val="10"/>
      <color theme="1"/>
      <name val="Sylfaen"/>
      <family val="1"/>
      <charset val="204"/>
    </font>
    <font>
      <b/>
      <sz val="14"/>
      <color theme="1"/>
      <name val="Sylfaen"/>
      <family val="1"/>
      <charset val="204"/>
    </font>
    <font>
      <b/>
      <sz val="11"/>
      <color theme="1"/>
      <name val="Sylfaen"/>
      <family val="1"/>
      <charset val="204"/>
    </font>
    <font>
      <b/>
      <sz val="11"/>
      <name val="Sylfaen"/>
      <family val="1"/>
      <charset val="204"/>
    </font>
    <font>
      <b/>
      <sz val="12"/>
      <color theme="1"/>
      <name val="Sylfaen"/>
      <family val="1"/>
      <charset val="204"/>
    </font>
    <font>
      <sz val="11"/>
      <color theme="1"/>
      <name val="Calibri"/>
      <family val="2"/>
      <scheme val="minor"/>
    </font>
    <font>
      <b/>
      <sz val="15"/>
      <color theme="1"/>
      <name val="Sylfaen"/>
      <family val="1"/>
      <charset val="204"/>
    </font>
    <font>
      <sz val="10"/>
      <name val="Calibri"/>
      <family val="2"/>
      <scheme val="minor"/>
    </font>
    <font>
      <sz val="11"/>
      <name val="Sylfaen"/>
      <family val="1"/>
      <charset val="204"/>
    </font>
    <font>
      <sz val="12"/>
      <name val="Sylfaen"/>
      <family val="1"/>
      <charset val="204"/>
    </font>
    <font>
      <sz val="10"/>
      <name val="Arial"/>
      <family val="2"/>
    </font>
    <font>
      <sz val="12"/>
      <color indexed="10"/>
      <name val="Sylfaen"/>
      <family val="1"/>
      <charset val="204"/>
    </font>
    <font>
      <sz val="10"/>
      <name val="Sylfaen"/>
      <family val="1"/>
      <charset val="204"/>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42">
    <xf numFmtId="0" fontId="0" fillId="0" borderId="0" xfId="0"/>
    <xf numFmtId="0" fontId="1" fillId="0" borderId="0" xfId="0" applyFont="1" applyAlignment="1">
      <alignment horizontal="center" vertical="center" wrapText="1"/>
    </xf>
    <xf numFmtId="4" fontId="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2" fontId="10" fillId="0" borderId="1" xfId="0" applyNumberFormat="1" applyFont="1" applyBorder="1" applyAlignment="1">
      <alignment vertical="center" wrapText="1"/>
    </xf>
    <xf numFmtId="164" fontId="12" fillId="0" borderId="1" xfId="0" applyNumberFormat="1" applyFont="1" applyBorder="1" applyAlignment="1">
      <alignment horizontal="center" vertical="center"/>
    </xf>
    <xf numFmtId="0" fontId="12" fillId="0" borderId="0" xfId="0" applyFont="1" applyAlignment="1">
      <alignment horizontal="center" vertical="center"/>
    </xf>
    <xf numFmtId="2" fontId="13" fillId="0" borderId="20" xfId="0" applyNumberFormat="1" applyFont="1" applyBorder="1" applyAlignment="1">
      <alignment horizontal="center" vertical="center" wrapText="1"/>
    </xf>
    <xf numFmtId="4" fontId="6" fillId="3"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6" xfId="0" applyFont="1" applyBorder="1" applyAlignment="1">
      <alignment horizontal="center" vertical="center" wrapText="1"/>
    </xf>
    <xf numFmtId="2" fontId="14" fillId="0" borderId="1" xfId="0" applyNumberFormat="1" applyFont="1" applyBorder="1" applyAlignment="1">
      <alignment vertical="center" wrapText="1"/>
    </xf>
    <xf numFmtId="0" fontId="2" fillId="0" borderId="6" xfId="0" applyFont="1" applyBorder="1" applyAlignment="1">
      <alignment horizontal="center" vertical="center" wrapText="1"/>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1"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cellXfs>
  <cellStyles count="2">
    <cellStyle name="Normal" xfId="0" builtinId="0"/>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76200</xdr:colOff>
      <xdr:row>25</xdr:row>
      <xdr:rowOff>0</xdr:rowOff>
    </xdr:from>
    <xdr:ext cx="914400" cy="264560"/>
    <xdr:sp macro="" textlink="">
      <xdr:nvSpPr>
        <xdr:cNvPr id="2" name="TextBox 1"/>
        <xdr:cNvSpPr txBox="1"/>
      </xdr:nvSpPr>
      <xdr:spPr>
        <a:xfrm>
          <a:off x="7448550" y="35861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abSelected="1" view="pageBreakPreview" topLeftCell="A7" zoomScaleNormal="78" zoomScaleSheetLayoutView="100" workbookViewId="0">
      <selection activeCell="M7" sqref="M7:M25"/>
    </sheetView>
  </sheetViews>
  <sheetFormatPr defaultRowHeight="15" x14ac:dyDescent="0.25"/>
  <cols>
    <col min="1" max="1" width="4" style="1" customWidth="1"/>
    <col min="2" max="2" width="25.42578125" style="1" customWidth="1"/>
    <col min="3" max="3" width="73.85546875" style="1" customWidth="1"/>
    <col min="4" max="4" width="10.140625" style="1" customWidth="1"/>
    <col min="5" max="5" width="12" style="1" customWidth="1"/>
    <col min="6" max="6" width="11.5703125" style="1" customWidth="1"/>
    <col min="7" max="7" width="11.140625" style="1" customWidth="1"/>
    <col min="8" max="8" width="12.28515625" style="1" customWidth="1"/>
    <col min="9" max="9" width="12.5703125" style="1" customWidth="1"/>
    <col min="10" max="10" width="15.7109375" style="1" customWidth="1"/>
    <col min="11" max="11" width="10" style="1" customWidth="1"/>
    <col min="12" max="12" width="8.5703125" style="1" customWidth="1"/>
    <col min="13" max="13" width="19.7109375" style="1" customWidth="1"/>
    <col min="14" max="16384" width="9.140625" style="1"/>
  </cols>
  <sheetData>
    <row r="1" spans="1:13" ht="21" customHeight="1" thickBot="1" x14ac:dyDescent="0.3">
      <c r="J1" s="18" t="s">
        <v>14</v>
      </c>
      <c r="K1" s="18"/>
      <c r="L1" s="18"/>
    </row>
    <row r="2" spans="1:13" ht="15" customHeight="1" x14ac:dyDescent="0.25">
      <c r="A2" s="21" t="s">
        <v>41</v>
      </c>
      <c r="B2" s="22"/>
      <c r="C2" s="22"/>
      <c r="D2" s="22"/>
      <c r="E2" s="22"/>
      <c r="F2" s="22"/>
      <c r="G2" s="22"/>
      <c r="H2" s="22"/>
      <c r="I2" s="22"/>
      <c r="J2" s="23"/>
      <c r="K2" s="23"/>
      <c r="L2" s="23"/>
      <c r="M2" s="24"/>
    </row>
    <row r="3" spans="1:13" ht="15" customHeight="1" x14ac:dyDescent="0.25">
      <c r="A3" s="25"/>
      <c r="B3" s="26"/>
      <c r="C3" s="26"/>
      <c r="D3" s="26"/>
      <c r="E3" s="26"/>
      <c r="F3" s="26"/>
      <c r="G3" s="26"/>
      <c r="H3" s="26"/>
      <c r="I3" s="26"/>
      <c r="J3" s="27"/>
      <c r="K3" s="27"/>
      <c r="L3" s="27"/>
      <c r="M3" s="28"/>
    </row>
    <row r="4" spans="1:13" ht="10.5" customHeight="1" x14ac:dyDescent="0.25">
      <c r="A4" s="25"/>
      <c r="B4" s="26"/>
      <c r="C4" s="26"/>
      <c r="D4" s="26"/>
      <c r="E4" s="26"/>
      <c r="F4" s="26"/>
      <c r="G4" s="26"/>
      <c r="H4" s="26"/>
      <c r="I4" s="26"/>
      <c r="J4" s="27"/>
      <c r="K4" s="27"/>
      <c r="L4" s="27"/>
      <c r="M4" s="28"/>
    </row>
    <row r="5" spans="1:13" ht="33.75" customHeight="1" x14ac:dyDescent="0.25">
      <c r="A5" s="31" t="s">
        <v>7</v>
      </c>
      <c r="B5" s="29" t="s">
        <v>6</v>
      </c>
      <c r="C5" s="29" t="s">
        <v>2</v>
      </c>
      <c r="D5" s="29" t="s">
        <v>11</v>
      </c>
      <c r="E5" s="29" t="s">
        <v>3</v>
      </c>
      <c r="F5" s="29" t="s">
        <v>12</v>
      </c>
      <c r="G5" s="29" t="s">
        <v>13</v>
      </c>
      <c r="H5" s="29" t="s">
        <v>0</v>
      </c>
      <c r="I5" s="40" t="s">
        <v>5</v>
      </c>
      <c r="J5" s="33" t="s">
        <v>9</v>
      </c>
      <c r="K5" s="34" t="s">
        <v>10</v>
      </c>
      <c r="L5" s="29" t="s">
        <v>8</v>
      </c>
      <c r="M5" s="19" t="s">
        <v>1</v>
      </c>
    </row>
    <row r="6" spans="1:13" ht="28.5" customHeight="1" x14ac:dyDescent="0.25">
      <c r="A6" s="32"/>
      <c r="B6" s="39"/>
      <c r="C6" s="30"/>
      <c r="D6" s="30"/>
      <c r="E6" s="30"/>
      <c r="F6" s="30"/>
      <c r="G6" s="30"/>
      <c r="H6" s="39"/>
      <c r="I6" s="41"/>
      <c r="J6" s="33"/>
      <c r="K6" s="35"/>
      <c r="L6" s="39"/>
      <c r="M6" s="20"/>
    </row>
    <row r="7" spans="1:13" ht="91.5" customHeight="1" x14ac:dyDescent="0.25">
      <c r="A7" s="12">
        <v>1</v>
      </c>
      <c r="B7" s="4" t="s">
        <v>15</v>
      </c>
      <c r="C7" s="5" t="s">
        <v>26</v>
      </c>
      <c r="D7" s="10">
        <v>20</v>
      </c>
      <c r="E7" s="3" t="s">
        <v>39</v>
      </c>
      <c r="F7" s="8"/>
      <c r="G7" s="2">
        <f>D7*F7</f>
        <v>0</v>
      </c>
      <c r="H7" s="15" t="s">
        <v>54</v>
      </c>
      <c r="I7" s="15" t="s">
        <v>40</v>
      </c>
      <c r="J7" s="15" t="s">
        <v>42</v>
      </c>
      <c r="K7" s="15" t="s">
        <v>42</v>
      </c>
      <c r="L7" s="15" t="s">
        <v>43</v>
      </c>
      <c r="M7" s="15"/>
    </row>
    <row r="8" spans="1:13" ht="57.75" customHeight="1" x14ac:dyDescent="0.25">
      <c r="A8" s="12">
        <v>2</v>
      </c>
      <c r="B8" s="4" t="s">
        <v>15</v>
      </c>
      <c r="C8" s="5" t="s">
        <v>27</v>
      </c>
      <c r="D8" s="10">
        <v>30</v>
      </c>
      <c r="E8" s="3" t="s">
        <v>39</v>
      </c>
      <c r="F8" s="8"/>
      <c r="G8" s="2">
        <f t="shared" ref="G8:G25" si="0">D8*F8</f>
        <v>0</v>
      </c>
      <c r="H8" s="16"/>
      <c r="I8" s="16"/>
      <c r="J8" s="16"/>
      <c r="K8" s="16"/>
      <c r="L8" s="16"/>
      <c r="M8" s="16"/>
    </row>
    <row r="9" spans="1:13" ht="107.25" customHeight="1" x14ac:dyDescent="0.25">
      <c r="A9" s="12">
        <v>3</v>
      </c>
      <c r="B9" s="4" t="s">
        <v>15</v>
      </c>
      <c r="C9" s="5" t="s">
        <v>28</v>
      </c>
      <c r="D9" s="10">
        <v>20</v>
      </c>
      <c r="E9" s="3" t="s">
        <v>39</v>
      </c>
      <c r="F9" s="8"/>
      <c r="G9" s="2">
        <f t="shared" si="0"/>
        <v>0</v>
      </c>
      <c r="H9" s="16"/>
      <c r="I9" s="16"/>
      <c r="J9" s="16"/>
      <c r="K9" s="16"/>
      <c r="L9" s="16"/>
      <c r="M9" s="16"/>
    </row>
    <row r="10" spans="1:13" ht="149.25" customHeight="1" x14ac:dyDescent="0.25">
      <c r="A10" s="14">
        <v>4</v>
      </c>
      <c r="B10" s="4" t="s">
        <v>16</v>
      </c>
      <c r="C10" s="5" t="s">
        <v>29</v>
      </c>
      <c r="D10" s="10">
        <v>20</v>
      </c>
      <c r="E10" s="3" t="s">
        <v>39</v>
      </c>
      <c r="F10" s="8"/>
      <c r="G10" s="2">
        <f t="shared" si="0"/>
        <v>0</v>
      </c>
      <c r="H10" s="16"/>
      <c r="I10" s="16"/>
      <c r="J10" s="16"/>
      <c r="K10" s="16"/>
      <c r="L10" s="16"/>
      <c r="M10" s="16"/>
    </row>
    <row r="11" spans="1:13" ht="109.5" customHeight="1" x14ac:dyDescent="0.25">
      <c r="A11" s="14">
        <v>5</v>
      </c>
      <c r="B11" s="4" t="s">
        <v>17</v>
      </c>
      <c r="C11" s="5" t="s">
        <v>30</v>
      </c>
      <c r="D11" s="10">
        <v>30</v>
      </c>
      <c r="E11" s="3" t="s">
        <v>39</v>
      </c>
      <c r="F11" s="8"/>
      <c r="G11" s="2">
        <f t="shared" si="0"/>
        <v>0</v>
      </c>
      <c r="H11" s="16"/>
      <c r="I11" s="16"/>
      <c r="J11" s="16"/>
      <c r="K11" s="16"/>
      <c r="L11" s="16"/>
      <c r="M11" s="16"/>
    </row>
    <row r="12" spans="1:13" ht="105" customHeight="1" x14ac:dyDescent="0.25">
      <c r="A12" s="14">
        <v>6</v>
      </c>
      <c r="B12" s="4" t="s">
        <v>18</v>
      </c>
      <c r="C12" s="5" t="s">
        <v>49</v>
      </c>
      <c r="D12" s="10">
        <v>20</v>
      </c>
      <c r="E12" s="3" t="s">
        <v>39</v>
      </c>
      <c r="F12" s="8"/>
      <c r="G12" s="2">
        <f t="shared" si="0"/>
        <v>0</v>
      </c>
      <c r="H12" s="16"/>
      <c r="I12" s="16"/>
      <c r="J12" s="16"/>
      <c r="K12" s="16"/>
      <c r="L12" s="16"/>
      <c r="M12" s="16"/>
    </row>
    <row r="13" spans="1:13" ht="71.25" customHeight="1" x14ac:dyDescent="0.25">
      <c r="A13" s="14">
        <v>7</v>
      </c>
      <c r="B13" s="4" t="s">
        <v>17</v>
      </c>
      <c r="C13" s="5" t="s">
        <v>31</v>
      </c>
      <c r="D13" s="10">
        <v>20</v>
      </c>
      <c r="E13" s="3" t="s">
        <v>39</v>
      </c>
      <c r="F13" s="8"/>
      <c r="G13" s="2">
        <f t="shared" si="0"/>
        <v>0</v>
      </c>
      <c r="H13" s="16"/>
      <c r="I13" s="16"/>
      <c r="J13" s="16"/>
      <c r="K13" s="16"/>
      <c r="L13" s="16"/>
      <c r="M13" s="16"/>
    </row>
    <row r="14" spans="1:13" ht="73.5" customHeight="1" x14ac:dyDescent="0.25">
      <c r="A14" s="14">
        <v>8</v>
      </c>
      <c r="B14" s="4" t="s">
        <v>15</v>
      </c>
      <c r="C14" s="5" t="s">
        <v>44</v>
      </c>
      <c r="D14" s="10">
        <v>5</v>
      </c>
      <c r="E14" s="3" t="s">
        <v>39</v>
      </c>
      <c r="F14" s="8"/>
      <c r="G14" s="2">
        <f t="shared" si="0"/>
        <v>0</v>
      </c>
      <c r="H14" s="16"/>
      <c r="I14" s="16"/>
      <c r="J14" s="16"/>
      <c r="K14" s="16"/>
      <c r="L14" s="16"/>
      <c r="M14" s="16"/>
    </row>
    <row r="15" spans="1:13" ht="67.5" customHeight="1" x14ac:dyDescent="0.25">
      <c r="A15" s="14">
        <v>9</v>
      </c>
      <c r="B15" s="4" t="s">
        <v>45</v>
      </c>
      <c r="C15" s="5" t="s">
        <v>46</v>
      </c>
      <c r="D15" s="10">
        <v>10</v>
      </c>
      <c r="E15" s="3" t="s">
        <v>39</v>
      </c>
      <c r="F15" s="8"/>
      <c r="G15" s="2">
        <f t="shared" si="0"/>
        <v>0</v>
      </c>
      <c r="H15" s="16"/>
      <c r="I15" s="16"/>
      <c r="J15" s="16"/>
      <c r="K15" s="16"/>
      <c r="L15" s="16"/>
      <c r="M15" s="16"/>
    </row>
    <row r="16" spans="1:13" ht="36.75" customHeight="1" x14ac:dyDescent="0.25">
      <c r="A16" s="14">
        <v>10</v>
      </c>
      <c r="B16" s="4" t="s">
        <v>19</v>
      </c>
      <c r="C16" s="6" t="s">
        <v>32</v>
      </c>
      <c r="D16" s="10">
        <v>10</v>
      </c>
      <c r="E16" s="3" t="s">
        <v>39</v>
      </c>
      <c r="F16" s="8"/>
      <c r="G16" s="2">
        <f t="shared" si="0"/>
        <v>0</v>
      </c>
      <c r="H16" s="16"/>
      <c r="I16" s="16"/>
      <c r="J16" s="16"/>
      <c r="K16" s="16"/>
      <c r="L16" s="16"/>
      <c r="M16" s="16"/>
    </row>
    <row r="17" spans="1:13" ht="33" customHeight="1" x14ac:dyDescent="0.25">
      <c r="A17" s="14">
        <v>11</v>
      </c>
      <c r="B17" s="4" t="s">
        <v>20</v>
      </c>
      <c r="C17" s="6" t="s">
        <v>33</v>
      </c>
      <c r="D17" s="10">
        <v>10</v>
      </c>
      <c r="E17" s="3" t="s">
        <v>39</v>
      </c>
      <c r="F17" s="8"/>
      <c r="G17" s="2">
        <f t="shared" si="0"/>
        <v>0</v>
      </c>
      <c r="H17" s="16"/>
      <c r="I17" s="16"/>
      <c r="J17" s="16"/>
      <c r="K17" s="16"/>
      <c r="L17" s="16"/>
      <c r="M17" s="16"/>
    </row>
    <row r="18" spans="1:13" ht="34.5" customHeight="1" x14ac:dyDescent="0.25">
      <c r="A18" s="14">
        <v>12</v>
      </c>
      <c r="B18" s="4" t="s">
        <v>21</v>
      </c>
      <c r="C18" s="6" t="s">
        <v>34</v>
      </c>
      <c r="D18" s="10">
        <v>10</v>
      </c>
      <c r="E18" s="3" t="s">
        <v>39</v>
      </c>
      <c r="F18" s="8"/>
      <c r="G18" s="2">
        <f t="shared" si="0"/>
        <v>0</v>
      </c>
      <c r="H18" s="16"/>
      <c r="I18" s="16"/>
      <c r="J18" s="16"/>
      <c r="K18" s="16"/>
      <c r="L18" s="16"/>
      <c r="M18" s="16"/>
    </row>
    <row r="19" spans="1:13" ht="33" customHeight="1" x14ac:dyDescent="0.25">
      <c r="A19" s="14">
        <v>13</v>
      </c>
      <c r="B19" s="4" t="s">
        <v>22</v>
      </c>
      <c r="C19" s="6" t="s">
        <v>35</v>
      </c>
      <c r="D19" s="10">
        <v>10</v>
      </c>
      <c r="E19" s="3" t="s">
        <v>39</v>
      </c>
      <c r="F19" s="8"/>
      <c r="G19" s="2">
        <f t="shared" si="0"/>
        <v>0</v>
      </c>
      <c r="H19" s="16"/>
      <c r="I19" s="16"/>
      <c r="J19" s="16"/>
      <c r="K19" s="16"/>
      <c r="L19" s="16"/>
      <c r="M19" s="16"/>
    </row>
    <row r="20" spans="1:13" ht="33.75" customHeight="1" x14ac:dyDescent="0.25">
      <c r="A20" s="14">
        <v>14</v>
      </c>
      <c r="B20" s="4" t="s">
        <v>23</v>
      </c>
      <c r="C20" s="6" t="s">
        <v>36</v>
      </c>
      <c r="D20" s="10">
        <v>10</v>
      </c>
      <c r="E20" s="3" t="s">
        <v>39</v>
      </c>
      <c r="F20" s="8"/>
      <c r="G20" s="2">
        <f t="shared" si="0"/>
        <v>0</v>
      </c>
      <c r="H20" s="16"/>
      <c r="I20" s="16"/>
      <c r="J20" s="16"/>
      <c r="K20" s="16"/>
      <c r="L20" s="16"/>
      <c r="M20" s="16"/>
    </row>
    <row r="21" spans="1:13" ht="32.25" customHeight="1" x14ac:dyDescent="0.25">
      <c r="A21" s="14">
        <v>15</v>
      </c>
      <c r="B21" s="4" t="s">
        <v>24</v>
      </c>
      <c r="C21" s="6" t="s">
        <v>37</v>
      </c>
      <c r="D21" s="10">
        <v>10</v>
      </c>
      <c r="E21" s="3" t="s">
        <v>39</v>
      </c>
      <c r="F21" s="8"/>
      <c r="G21" s="2">
        <f t="shared" si="0"/>
        <v>0</v>
      </c>
      <c r="H21" s="16"/>
      <c r="I21" s="16"/>
      <c r="J21" s="16"/>
      <c r="K21" s="16"/>
      <c r="L21" s="16"/>
      <c r="M21" s="16"/>
    </row>
    <row r="22" spans="1:13" ht="38.25" customHeight="1" x14ac:dyDescent="0.25">
      <c r="A22" s="14">
        <v>16</v>
      </c>
      <c r="B22" s="4" t="s">
        <v>25</v>
      </c>
      <c r="C22" s="7" t="s">
        <v>38</v>
      </c>
      <c r="D22" s="10">
        <v>10</v>
      </c>
      <c r="E22" s="3" t="s">
        <v>39</v>
      </c>
      <c r="F22" s="8"/>
      <c r="G22" s="2">
        <f t="shared" si="0"/>
        <v>0</v>
      </c>
      <c r="H22" s="16"/>
      <c r="I22" s="16"/>
      <c r="J22" s="16"/>
      <c r="K22" s="16"/>
      <c r="L22" s="16"/>
      <c r="M22" s="16"/>
    </row>
    <row r="23" spans="1:13" ht="32.25" customHeight="1" x14ac:dyDescent="0.25">
      <c r="A23" s="14">
        <v>17</v>
      </c>
      <c r="B23" s="4" t="s">
        <v>51</v>
      </c>
      <c r="C23" s="6" t="s">
        <v>50</v>
      </c>
      <c r="D23" s="10">
        <v>10</v>
      </c>
      <c r="E23" s="3" t="s">
        <v>39</v>
      </c>
      <c r="F23" s="8"/>
      <c r="G23" s="2">
        <f t="shared" si="0"/>
        <v>0</v>
      </c>
      <c r="H23" s="16"/>
      <c r="I23" s="16"/>
      <c r="J23" s="16"/>
      <c r="K23" s="16"/>
      <c r="L23" s="16"/>
      <c r="M23" s="16"/>
    </row>
    <row r="24" spans="1:13" ht="36.75" customHeight="1" x14ac:dyDescent="0.25">
      <c r="A24" s="14">
        <v>18</v>
      </c>
      <c r="B24" s="4" t="s">
        <v>52</v>
      </c>
      <c r="C24" s="6" t="s">
        <v>53</v>
      </c>
      <c r="D24" s="10">
        <v>10</v>
      </c>
      <c r="E24" s="3" t="s">
        <v>39</v>
      </c>
      <c r="F24" s="8"/>
      <c r="G24" s="2">
        <f t="shared" si="0"/>
        <v>0</v>
      </c>
      <c r="H24" s="16"/>
      <c r="I24" s="16"/>
      <c r="J24" s="16"/>
      <c r="K24" s="16"/>
      <c r="L24" s="16"/>
      <c r="M24" s="16"/>
    </row>
    <row r="25" spans="1:13" ht="41.25" customHeight="1" x14ac:dyDescent="0.25">
      <c r="A25" s="14">
        <v>19</v>
      </c>
      <c r="B25" s="4" t="s">
        <v>47</v>
      </c>
      <c r="C25" s="13" t="s">
        <v>48</v>
      </c>
      <c r="D25" s="10">
        <v>10</v>
      </c>
      <c r="E25" s="3" t="s">
        <v>39</v>
      </c>
      <c r="F25" s="8"/>
      <c r="G25" s="2">
        <f t="shared" si="0"/>
        <v>0</v>
      </c>
      <c r="H25" s="17"/>
      <c r="I25" s="17"/>
      <c r="J25" s="17"/>
      <c r="K25" s="17"/>
      <c r="L25" s="17"/>
      <c r="M25" s="17"/>
    </row>
    <row r="26" spans="1:13" ht="65.25" customHeight="1" x14ac:dyDescent="0.25">
      <c r="A26" s="36" t="s">
        <v>4</v>
      </c>
      <c r="B26" s="37"/>
      <c r="C26" s="37"/>
      <c r="D26" s="37"/>
      <c r="E26" s="37"/>
      <c r="F26" s="38"/>
      <c r="G26" s="9">
        <f>SUM(G7:G25)</f>
        <v>0</v>
      </c>
      <c r="H26" s="11"/>
      <c r="I26" s="11"/>
      <c r="J26" s="11"/>
      <c r="K26" s="11"/>
      <c r="L26" s="11"/>
      <c r="M26" s="11"/>
    </row>
  </sheetData>
  <mergeCells count="22">
    <mergeCell ref="A26:F26"/>
    <mergeCell ref="L5:L6"/>
    <mergeCell ref="H5:H6"/>
    <mergeCell ref="I5:I6"/>
    <mergeCell ref="G5:G6"/>
    <mergeCell ref="B5:B6"/>
    <mergeCell ref="C5:C6"/>
    <mergeCell ref="H7:H25"/>
    <mergeCell ref="I7:I25"/>
    <mergeCell ref="J7:J25"/>
    <mergeCell ref="K7:K25"/>
    <mergeCell ref="L7:L25"/>
    <mergeCell ref="M7:M25"/>
    <mergeCell ref="J1:L1"/>
    <mergeCell ref="M5:M6"/>
    <mergeCell ref="A2:M4"/>
    <mergeCell ref="D5:D6"/>
    <mergeCell ref="E5:E6"/>
    <mergeCell ref="F5:F6"/>
    <mergeCell ref="A5:A6"/>
    <mergeCell ref="J5:J6"/>
    <mergeCell ref="K5:K6"/>
  </mergeCells>
  <pageMargins left="0.196850393700787" right="0.196850393700787" top="0.74803149606299202" bottom="0.74803149606299202" header="0.31496062992126" footer="0.31496062992126"/>
  <pageSetup paperSize="9" scale="63" fitToHeight="0"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ბეჭდები-შტამპები</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2020-10-20T07:58:16Z</dcterms:modified>
</cp:coreProperties>
</file>