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Print_Area" localSheetId="0">'პრეტენდენტის განფასება'!$A$1:$J$15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1" l="1"/>
  <c r="I3" i="1"/>
  <c r="I6" i="1"/>
  <c r="I4" i="1"/>
  <c r="I7" i="1" l="1"/>
</calcChain>
</file>

<file path=xl/sharedStrings.xml><?xml version="1.0" encoding="utf-8"?>
<sst xmlns="http://schemas.openxmlformats.org/spreadsheetml/2006/main" count="33" uniqueCount="25">
  <si>
    <t>წარმოების ქვეყანა</t>
  </si>
  <si>
    <t>განზომილება</t>
  </si>
  <si>
    <t>ჯამური ღირებულება</t>
  </si>
  <si>
    <t>დანართი N1</t>
  </si>
  <si>
    <t>კგ</t>
  </si>
  <si>
    <t>მწარმოებელი</t>
  </si>
  <si>
    <t>ერთეულის ღირებულება (ლარი)</t>
  </si>
  <si>
    <t>სულ ჯამი:</t>
  </si>
  <si>
    <t>საქონლის დასახელება</t>
  </si>
  <si>
    <t>N</t>
  </si>
  <si>
    <t>ლიტრი</t>
  </si>
  <si>
    <t>საქართველო</t>
  </si>
  <si>
    <t>შპს „რძის გზა“</t>
  </si>
  <si>
    <t>მიწოდების ადგილი</t>
  </si>
  <si>
    <t>ტექნიკური აღწერილობა</t>
  </si>
  <si>
    <t>თითოეული მოწოდებული პარტია უნდა იყოს დამზადებული პასტერიზებული ან ულტრაპასტერიზებული ნორმალიზირებული რძისაგან, ქარხნული წესით.
• კონსისტენცია ერთგვაროვანი, არადამახასიათებელი გემოს გარეშე.
• ცხიმის მასიური წილი არანაკლებ 3.2%.
• რძე უნდა იყოს 1 ლიტრი შეფუთვით (ტეტრაპაკი, პეტი ან პოლიმერული მასალის პაკეტი, ასეპტიკური ჩამოსხმით) და სათანადოდ ეტიკეტირებული;
• მიწოდებული საქონლის დარჩენილი ვარგისიანობის ვადა უნდა იყოს საერთო ვადის არანაკლებ 80%, მაგრამ არანაკლებ 7 დღე</t>
  </si>
  <si>
    <t>• თითოეული მოწოდებული პარტია დამზადებული უნდა იყოს ძროხის ნორმალიზებული და პასტერიზებული რძისგან, ქარხნული წესით.
•კონსისტენცია ერთგვაროვანი; უნდა იყოს არადამახასიათებელი ფერის, სუნის და გემოს გარეშე.
• არ უნდა შეიცავდეს მცენარეულ ცხიმს.
• ცხიმის მასიური წილი არანაკლებ 3,2%.
• დაფასოება შემსყიდველის მოთხოვნის შესაბამისად 1კგ-დან 5 კგ-მდე (შემსყიდველმა 2კგ-ზე ნაკლები დაფასოება შეიძლება მოითხოვოს არაუმეტეს ჯამურად მოთხოვნილი რაოდენობის 20%-ისა, თუ შემსყიდველი და მიმწოდებელი სხვა რამეზე არ შეთანხმდებიან).
• მაწონი შეფუთული უნდა იყოს ჰერმეტულად და სათანადოდ ეტიკეტირებული.
• მიწოდებული საქონლის დარჩენილი ვარგისიანობის ვადა უნდა იყოს საერთო ვადის არანაკლებ 90%, მაგრამ არანაკლებ 7 დღე.</t>
  </si>
  <si>
    <t>• თითოეული მოწოდებული პარტია დამზადებული უნდა იყოს ძროხის ნორმალიზებული და პასტერიზებული რძისგან, ქარხნული წესით.
• თეთრი, მოყვითალო ფერის. სიმჟავის და არადამახასიათებელი კონსისტენციის, ფერის, სუნის, გემოს გარეშე.
• არ უნდა შეიცავდეს მცენარეულ ცხიმს.
• ცხიმის მასური წილი არანაკლებ 6%.
• დაფასოება შემსყიდველის მოთხოვნის შესაბამისად 1კგ-დან 5 კგ-მდე (შემსყიდველმა 2კგ-ზე ნაკლები დაფასოება შეიძლება მოითხოვოს არაუმეტეს ჯამურად მოთხოვნილი რაოდენობის 20%-ისა, თუ შემსყიდველი და მიმწოდებელი სხვა რამეზე არ შეთანხმდებიან).
• ხაჭო შეფუთული უნდა იყოს ჰერმეტულად და სათანადოდ ეტიკეტირებული.
• მიწოდებული საქონლის დარჩენილი ვარგისიანობის ვადა უნდა იყოს საერთო ვადის არანაკლებ 90%, მაგრამ არანაკლებ 10 დღე.</t>
  </si>
  <si>
    <t>• თითოეული მოწოდებული პარტია დამზადებული უნდა იყოს ძროხის ნორმალიზებული და პასტერიზებული რძისგან, ქარხნული წესით.
• არადამახასიათებელი კონსისტენციის, ფერის, სუნის და გემოს გარეშე.
• არ უნდა შეიცავდეს მცენარეულ ცხიმს.
• ცხიმის მასური წილი არანაკლებ 20%.
• დაფასოება შემსყიდველის მოთხოვნის შესაბამისად 1კგ-დან 5 კგ-მდე (შემსყიდველმა 2კგ-ზე ნაკლები დაფასოება შეიძლება მოითხოვოს არაუმეტეს ჯამურად მოთხოვნილი რაოდენობის 20%-ისა, თუ შემსყიდველი და მიმწოდებელი სხვა რამეზე არ შეთანხმდებიან).
• არაჟანი შეფუთული უნდა იყოს ჰერმეტულად და სათანადოდ ეტიკეტირებული.
• მიწოდებული საქონლის დარჩენილი ვარგისიანობის ვადა უნდა იყოს საერთო ვადის არანაკლებ 90%, მაგრამ არანაკლებ 10 დღე.</t>
  </si>
  <si>
    <t xml:space="preserve">
- ტრანსპორტირება უნდა განხორციელდეს სპეციალიზირებული მანქანა-რეფრეჟერატორით (მაცივარი), სადაც უნდა იყოს დაცული ტემპერატურული რეჟიმი, სანიტარულ–ჰიგიენური ნორმები და პირობები.
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თითოეული მოწოდებული პარტია უნდა იყოს ქარხნული წარმოების, სათანადოდ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პროდუქტი უნდა აკმაყოფილენდეს საქართველოს მთავრობის 2015 წლის 3 აპრილის N152 დადგენილებით დამტკიცებული „რძისა და რძის ნაწარმის შესახებ“ ტექნიკური რეგლამენტით დადგენილ მოთხოვნებს, რომელიც აწესრიგებს ბიზნესოპერატორის მიერ რძის, რძის ნაწარმისა და რძის შემცველი პროდუქტის წარმოებისა და ბაზარზე განთავსების პირობებს.
პროდუქტი უნდა აკმაყოფილებდეს საქართველოს მთავრობის 2015 წლის 10 ნოემბრის N581 დადგენილებით დამტკიცებული „სურსათის მიკრობიოლოგიური მაჩვენებლების შესახებ“ ტექნიკური რეგლამენტით დადგენილ მოთხოვნებს, ადამიანის სიცოცხლისა და ჯანმრთელობის უზრუნველყოფის მიზნით, სურსათის უვნებლობასთან და მიკრობიოლოგიურ რისკებთან მიმართებაში.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პროდუქტი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პროდუქტი უნდა აკმაყოფილებდეს საქართველოს მთავრობის 2012 წლის 7 მარტის N90 დადგენილებთ დამტკიცებული „ცხოველური წარმოშობის სურსათის ჰიგიენის სპეციალური წესით“ დადგენილ მოთხოვნებს ბიზნესოპერატორისათვის, რომელიც ეწევა ცხოველური წარმოშობის სურსათის წარმოებას, გადამუშავებასა და დისტრიბუციას;
პროდუქტი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პროდუქტი უნდა შეესაბამებოდეს პროდუქტის უსაფრთხოებისა და თავისუფალი მიმოქცევის კოდექსით განსაზღვრულ მოთხოვნებს.
პროდუქტი პოტენციურად საშიში ქიმიური ნაერთებისა და ბიოლოგიური ობიექტების შემცველობით, უნდა შეესაბამებოდეს კანონმდებლობით დასაშვებ და პროდუქტისათვის დამახასიათებელ მაჩვენებლებს.</t>
  </si>
  <si>
    <t>რძე
CPV15511000</t>
  </si>
  <si>
    <t>ხაჭო
CPV15542100</t>
  </si>
  <si>
    <t>არაჟანი
CPV15550000</t>
  </si>
  <si>
    <t>მაწონი
CPV15550000</t>
  </si>
  <si>
    <t>ჯამური საორიენტაციო რაოდენობა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</si>
</sst>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9"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sz val="10"/>
      <color theme="1"/>
      <name val="Sylfaen"/>
      <family val="1"/>
    </font>
    <font>
      <b/>
      <sz val="10"/>
      <color theme="1"/>
      <name val="Sylfaen"/>
      <family val="1"/>
    </font>
    <font>
      <sz val="10"/>
      <color rgb="FF222222"/>
      <name val="Sylfaen"/>
      <family val="1"/>
    </font>
    <font>
      <sz val="10"/>
      <name val="Sylfaen"/>
      <family val="1"/>
    </font>
    <font>
      <b/>
      <sz val="1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7">
    <xf numFmtId="0" fontId="0" fillId="0" borderId="0" xfId="0"/>
    <xf numFmtId="0" fontId="3" fillId="0" borderId="0" xfId="0" applyFont="1"/>
    <xf numFmtId="0" fontId="4" fillId="0" borderId="0" xfId="0" applyFont="1"/>
    <xf numFmtId="0" fontId="4" fillId="0" borderId="0" xfId="0" applyFont="1" applyAlignment="1">
      <alignment horizontal="center" vertical="center"/>
    </xf>
    <xf numFmtId="0" fontId="2" fillId="0" borderId="0" xfId="0"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43" fontId="4" fillId="0" borderId="1" xfId="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43" fontId="4" fillId="0" borderId="1" xfId="1" applyFont="1" applyBorder="1" applyAlignment="1" applyProtection="1">
      <alignment horizontal="center" vertical="center"/>
    </xf>
    <xf numFmtId="0" fontId="4" fillId="0" borderId="1" xfId="0" applyFont="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4" fillId="2" borderId="0" xfId="0" applyFont="1" applyFill="1"/>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4" fillId="0" borderId="0" xfId="0" applyFont="1" applyBorder="1" applyAlignment="1" applyProtection="1">
      <alignment horizontal="center"/>
      <protection locked="0"/>
    </xf>
    <xf numFmtId="0" fontId="2" fillId="0" borderId="0" xfId="0" applyFont="1" applyBorder="1" applyAlignment="1" applyProtection="1">
      <alignment horizontal="right" vertical="center"/>
      <protection locked="0"/>
    </xf>
    <xf numFmtId="0" fontId="7" fillId="0" borderId="0" xfId="0" applyFont="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5"/>
  <sheetViews>
    <sheetView tabSelected="1" view="pageBreakPreview" zoomScaleNormal="100" zoomScaleSheetLayoutView="100" workbookViewId="0">
      <pane xSplit="2" ySplit="2" topLeftCell="C3" activePane="bottomRight" state="frozen"/>
      <selection pane="topRight" activeCell="C1" sqref="C1"/>
      <selection pane="bottomLeft" activeCell="A3" sqref="A3"/>
      <selection pane="bottomRight" activeCell="F2" sqref="F2"/>
    </sheetView>
  </sheetViews>
  <sheetFormatPr defaultRowHeight="15" x14ac:dyDescent="0.25"/>
  <cols>
    <col min="1" max="1" width="3.5703125" style="1" customWidth="1"/>
    <col min="2" max="2" width="27.42578125" style="1" customWidth="1"/>
    <col min="3" max="3" width="81.5703125" style="1" customWidth="1"/>
    <col min="4" max="4" width="17.5703125" style="1" customWidth="1"/>
    <col min="5" max="5" width="14.85546875" style="1" bestFit="1" customWidth="1"/>
    <col min="6" max="6" width="12.42578125" style="1" bestFit="1" customWidth="1"/>
    <col min="7" max="7" width="14.7109375" style="1" bestFit="1" customWidth="1"/>
    <col min="8" max="9" width="14.140625" style="1" bestFit="1" customWidth="1"/>
    <col min="10" max="10" width="26.28515625" style="1" customWidth="1"/>
    <col min="11" max="16384" width="9.140625" style="1"/>
  </cols>
  <sheetData>
    <row r="1" spans="1:10" ht="30" customHeight="1" x14ac:dyDescent="0.25">
      <c r="A1" s="4"/>
      <c r="B1" s="15" t="s">
        <v>3</v>
      </c>
      <c r="C1" s="15"/>
      <c r="D1" s="15"/>
      <c r="E1" s="15"/>
      <c r="F1" s="15"/>
      <c r="G1" s="15"/>
      <c r="H1" s="15"/>
      <c r="I1" s="15"/>
      <c r="J1" s="15"/>
    </row>
    <row r="2" spans="1:10" s="11" customFormat="1" ht="60" customHeight="1" x14ac:dyDescent="0.3">
      <c r="A2" s="10" t="s">
        <v>9</v>
      </c>
      <c r="B2" s="10" t="s">
        <v>8</v>
      </c>
      <c r="C2" s="10" t="s">
        <v>14</v>
      </c>
      <c r="D2" s="10" t="s">
        <v>0</v>
      </c>
      <c r="E2" s="10" t="s">
        <v>5</v>
      </c>
      <c r="F2" s="10" t="s">
        <v>24</v>
      </c>
      <c r="G2" s="10" t="s">
        <v>1</v>
      </c>
      <c r="H2" s="10" t="s">
        <v>6</v>
      </c>
      <c r="I2" s="10" t="s">
        <v>2</v>
      </c>
      <c r="J2" s="10" t="s">
        <v>13</v>
      </c>
    </row>
    <row r="3" spans="1:10" s="3" customFormat="1" ht="120" x14ac:dyDescent="0.25">
      <c r="A3" s="5">
        <v>1</v>
      </c>
      <c r="B3" s="13" t="s">
        <v>20</v>
      </c>
      <c r="C3" s="12" t="s">
        <v>15</v>
      </c>
      <c r="D3" s="5" t="s">
        <v>11</v>
      </c>
      <c r="E3" s="5" t="s">
        <v>12</v>
      </c>
      <c r="F3" s="8">
        <v>0</v>
      </c>
      <c r="G3" s="5" t="s">
        <v>10</v>
      </c>
      <c r="H3" s="6">
        <v>2.4</v>
      </c>
      <c r="I3" s="6">
        <f>F3*H3</f>
        <v>0</v>
      </c>
      <c r="J3" s="9"/>
    </row>
    <row r="4" spans="1:10" s="3" customFormat="1" ht="195" x14ac:dyDescent="0.25">
      <c r="A4" s="5">
        <v>2</v>
      </c>
      <c r="B4" s="13" t="s">
        <v>23</v>
      </c>
      <c r="C4" s="12" t="s">
        <v>16</v>
      </c>
      <c r="D4" s="5" t="s">
        <v>11</v>
      </c>
      <c r="E4" s="5" t="s">
        <v>12</v>
      </c>
      <c r="F4" s="8">
        <v>0</v>
      </c>
      <c r="G4" s="5" t="s">
        <v>4</v>
      </c>
      <c r="H4" s="6">
        <v>3.06</v>
      </c>
      <c r="I4" s="6">
        <f>F4*H4</f>
        <v>0</v>
      </c>
      <c r="J4" s="9"/>
    </row>
    <row r="5" spans="1:10" s="3" customFormat="1" ht="195" x14ac:dyDescent="0.25">
      <c r="A5" s="5">
        <v>3</v>
      </c>
      <c r="B5" s="13" t="s">
        <v>21</v>
      </c>
      <c r="C5" s="12" t="s">
        <v>17</v>
      </c>
      <c r="D5" s="5" t="s">
        <v>11</v>
      </c>
      <c r="E5" s="5" t="s">
        <v>12</v>
      </c>
      <c r="F5" s="8">
        <v>0</v>
      </c>
      <c r="G5" s="5" t="s">
        <v>4</v>
      </c>
      <c r="H5" s="6">
        <v>8.15</v>
      </c>
      <c r="I5" s="6">
        <f>F5*H5</f>
        <v>0</v>
      </c>
      <c r="J5" s="9"/>
    </row>
    <row r="6" spans="1:10" s="3" customFormat="1" ht="180" x14ac:dyDescent="0.25">
      <c r="A6" s="5">
        <v>4</v>
      </c>
      <c r="B6" s="13" t="s">
        <v>22</v>
      </c>
      <c r="C6" s="12" t="s">
        <v>18</v>
      </c>
      <c r="D6" s="5" t="s">
        <v>11</v>
      </c>
      <c r="E6" s="5" t="s">
        <v>12</v>
      </c>
      <c r="F6" s="8">
        <v>0</v>
      </c>
      <c r="G6" s="5" t="s">
        <v>4</v>
      </c>
      <c r="H6" s="6">
        <v>7</v>
      </c>
      <c r="I6" s="6">
        <f>F6*H6</f>
        <v>0</v>
      </c>
      <c r="J6" s="9"/>
    </row>
    <row r="7" spans="1:10" s="2" customFormat="1" ht="31.5" customHeight="1" x14ac:dyDescent="0.3">
      <c r="A7" s="14"/>
      <c r="B7" s="14"/>
      <c r="C7" s="14"/>
      <c r="D7" s="14"/>
      <c r="E7" s="14"/>
      <c r="F7" s="14"/>
      <c r="G7" s="14"/>
      <c r="H7" s="7" t="s">
        <v>7</v>
      </c>
      <c r="I7" s="6">
        <f>SUM(I3:I6)</f>
        <v>0</v>
      </c>
    </row>
    <row r="8" spans="1:10" s="2" customFormat="1" ht="63" customHeight="1" x14ac:dyDescent="0.3">
      <c r="A8" s="16" t="s">
        <v>19</v>
      </c>
      <c r="B8" s="16"/>
      <c r="C8" s="16"/>
      <c r="D8" s="16"/>
      <c r="E8" s="16"/>
      <c r="F8" s="16"/>
      <c r="G8" s="16"/>
      <c r="H8" s="16"/>
      <c r="I8" s="16"/>
      <c r="J8" s="16"/>
    </row>
    <row r="9" spans="1:10" s="2" customFormat="1" ht="63" customHeight="1" x14ac:dyDescent="0.3">
      <c r="A9" s="16"/>
      <c r="B9" s="16"/>
      <c r="C9" s="16"/>
      <c r="D9" s="16"/>
      <c r="E9" s="16"/>
      <c r="F9" s="16"/>
      <c r="G9" s="16"/>
      <c r="H9" s="16"/>
      <c r="I9" s="16"/>
      <c r="J9" s="16"/>
    </row>
    <row r="10" spans="1:10" ht="63" customHeight="1" x14ac:dyDescent="0.25">
      <c r="A10" s="16"/>
      <c r="B10" s="16"/>
      <c r="C10" s="16"/>
      <c r="D10" s="16"/>
      <c r="E10" s="16"/>
      <c r="F10" s="16"/>
      <c r="G10" s="16"/>
      <c r="H10" s="16"/>
      <c r="I10" s="16"/>
      <c r="J10" s="16"/>
    </row>
    <row r="11" spans="1:10" ht="63" customHeight="1" x14ac:dyDescent="0.25">
      <c r="A11" s="16"/>
      <c r="B11" s="16"/>
      <c r="C11" s="16"/>
      <c r="D11" s="16"/>
      <c r="E11" s="16"/>
      <c r="F11" s="16"/>
      <c r="G11" s="16"/>
      <c r="H11" s="16"/>
      <c r="I11" s="16"/>
      <c r="J11" s="16"/>
    </row>
    <row r="12" spans="1:10" ht="63" customHeight="1" x14ac:dyDescent="0.25">
      <c r="A12" s="16"/>
      <c r="B12" s="16"/>
      <c r="C12" s="16"/>
      <c r="D12" s="16"/>
      <c r="E12" s="16"/>
      <c r="F12" s="16"/>
      <c r="G12" s="16"/>
      <c r="H12" s="16"/>
      <c r="I12" s="16"/>
      <c r="J12" s="16"/>
    </row>
    <row r="13" spans="1:10" ht="63" customHeight="1" x14ac:dyDescent="0.25">
      <c r="A13" s="16"/>
      <c r="B13" s="16"/>
      <c r="C13" s="16"/>
      <c r="D13" s="16"/>
      <c r="E13" s="16"/>
      <c r="F13" s="16"/>
      <c r="G13" s="16"/>
      <c r="H13" s="16"/>
      <c r="I13" s="16"/>
      <c r="J13" s="16"/>
    </row>
    <row r="14" spans="1:10" ht="63" customHeight="1" x14ac:dyDescent="0.25">
      <c r="A14" s="16"/>
      <c r="B14" s="16"/>
      <c r="C14" s="16"/>
      <c r="D14" s="16"/>
      <c r="E14" s="16"/>
      <c r="F14" s="16"/>
      <c r="G14" s="16"/>
      <c r="H14" s="16"/>
      <c r="I14" s="16"/>
      <c r="J14" s="16"/>
    </row>
    <row r="15" spans="1:10" ht="84.75" customHeight="1" x14ac:dyDescent="0.25">
      <c r="A15" s="16"/>
      <c r="B15" s="16"/>
      <c r="C15" s="16"/>
      <c r="D15" s="16"/>
      <c r="E15" s="16"/>
      <c r="F15" s="16"/>
      <c r="G15" s="16"/>
      <c r="H15" s="16"/>
      <c r="I15" s="16"/>
      <c r="J15" s="16"/>
    </row>
  </sheetData>
  <sheetProtection autoFilter="0"/>
  <mergeCells count="3">
    <mergeCell ref="A7:G7"/>
    <mergeCell ref="B1:J1"/>
    <mergeCell ref="A8:J15"/>
  </mergeCells>
  <pageMargins left="0.41" right="0.34" top="0.28000000000000003" bottom="0.75" header="0.3" footer="0.3"/>
  <pageSetup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2024-07-09T12:43:40Z</dcterms:modified>
</cp:coreProperties>
</file>