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05" windowWidth="14805" windowHeight="7410"/>
  </bookViews>
  <sheets>
    <sheet name="446" sheetId="34" r:id="rId1"/>
    <sheet name="445" sheetId="33" r:id="rId2"/>
    <sheet name="444" sheetId="32" r:id="rId3"/>
    <sheet name="441" sheetId="31" r:id="rId4"/>
    <sheet name="438" sheetId="30" r:id="rId5"/>
    <sheet name="429" sheetId="29" r:id="rId6"/>
    <sheet name="427" sheetId="28" r:id="rId7"/>
    <sheet name="426" sheetId="27" r:id="rId8"/>
    <sheet name="425" sheetId="26" r:id="rId9"/>
    <sheet name="424" sheetId="25" r:id="rId10"/>
    <sheet name="422" sheetId="24" r:id="rId11"/>
    <sheet name="421" sheetId="23" r:id="rId12"/>
    <sheet name="397" sheetId="22" r:id="rId13"/>
    <sheet name="393" sheetId="21" r:id="rId14"/>
    <sheet name="392" sheetId="20" r:id="rId15"/>
    <sheet name="391" sheetId="19" r:id="rId16"/>
    <sheet name="386" sheetId="18" r:id="rId17"/>
    <sheet name="383" sheetId="17" r:id="rId18"/>
    <sheet name="375" sheetId="16" r:id="rId19"/>
    <sheet name="374" sheetId="15" r:id="rId20"/>
    <sheet name="349" sheetId="14" r:id="rId21"/>
    <sheet name="344" sheetId="13" r:id="rId22"/>
    <sheet name="341" sheetId="12" r:id="rId23"/>
    <sheet name="331" sheetId="11" r:id="rId24"/>
    <sheet name="323" sheetId="10" r:id="rId25"/>
    <sheet name="311" sheetId="9" r:id="rId26"/>
    <sheet name="184" sheetId="8" r:id="rId27"/>
  </sheets>
  <calcPr calcId="162913"/>
</workbook>
</file>

<file path=xl/calcChain.xml><?xml version="1.0" encoding="utf-8"?>
<calcChain xmlns="http://schemas.openxmlformats.org/spreadsheetml/2006/main">
  <c r="I2" i="8" l="1"/>
</calcChain>
</file>

<file path=xl/sharedStrings.xml><?xml version="1.0" encoding="utf-8"?>
<sst xmlns="http://schemas.openxmlformats.org/spreadsheetml/2006/main" count="1552" uniqueCount="507">
  <si>
    <t>რიგი</t>
  </si>
  <si>
    <t>კოდი</t>
  </si>
  <si>
    <t>დასახელება</t>
  </si>
  <si>
    <t>განზომილება</t>
  </si>
  <si>
    <t>რაოდენობა</t>
  </si>
  <si>
    <t>ერთეულის ფასი</t>
  </si>
  <si>
    <t>ცალი</t>
  </si>
  <si>
    <t>კომპლექტი</t>
  </si>
  <si>
    <t>ჰაერის კომპრესორი</t>
  </si>
  <si>
    <t>მაცივარი საყინულე</t>
  </si>
  <si>
    <t>შესაფუთი აპარატი</t>
  </si>
  <si>
    <t>ხორცსაკეპი მანქანა</t>
  </si>
  <si>
    <t>მეტრი</t>
  </si>
  <si>
    <t>ელექტრო სალესი ხელსაწყო</t>
  </si>
  <si>
    <t>მაცივარი ვიტრინა</t>
  </si>
  <si>
    <t>სასწორი</t>
  </si>
  <si>
    <t>ცომსაზელი დანადგარი</t>
  </si>
  <si>
    <t>CPV</t>
  </si>
  <si>
    <t xml:space="preserve"> </t>
  </si>
  <si>
    <t>სკამი</t>
  </si>
  <si>
    <t>საერთო თანხა</t>
  </si>
  <si>
    <t>საქმის ნომერი</t>
  </si>
  <si>
    <t>კამერის ლინზა</t>
  </si>
  <si>
    <t>გიმბალი</t>
  </si>
  <si>
    <t>მიკროფონი</t>
  </si>
  <si>
    <t>დრონი</t>
  </si>
  <si>
    <t>განმცხადებელი</t>
  </si>
  <si>
    <t>ა.შ.</t>
  </si>
  <si>
    <t>A-023</t>
  </si>
  <si>
    <t>A-024</t>
  </si>
  <si>
    <t>A-025</t>
  </si>
  <si>
    <t>A-026</t>
  </si>
  <si>
    <t>ყავის საფქვევი აპარატი</t>
  </si>
  <si>
    <t>ა.ტ.</t>
  </si>
  <si>
    <t>A-003</t>
  </si>
  <si>
    <t>A-004</t>
  </si>
  <si>
    <t>A-005</t>
  </si>
  <si>
    <t>გ.ა</t>
  </si>
  <si>
    <t>A-021</t>
  </si>
  <si>
    <t>კონვექციური ღუმელი ელექტრო</t>
  </si>
  <si>
    <t>ცომ საზელი</t>
  </si>
  <si>
    <t>მაგიდა უჟანგავი თაროთი</t>
  </si>
  <si>
    <t>სტელაჟი</t>
  </si>
  <si>
    <t>ფერმენტაციის კარადა</t>
  </si>
  <si>
    <t xml:space="preserve">ციფრული სასწორი 25 კგ </t>
  </si>
  <si>
    <t>A-022</t>
  </si>
  <si>
    <t>საკერავი მანქანა მაგიდით</t>
  </si>
  <si>
    <t>საწარმოო ოვერლოკი მაგიდით</t>
  </si>
  <si>
    <t>ერთთავიანი საქარგავი მანქანა სადგამით</t>
  </si>
  <si>
    <t>საუთავებელი მაგიდა(წნეხი )ვაკუუმის გამწოვით,წყლის ქვაბით</t>
  </si>
  <si>
    <t>გ.გ.</t>
  </si>
  <si>
    <t>A-032</t>
  </si>
  <si>
    <t>A-033</t>
  </si>
  <si>
    <t>A-034</t>
  </si>
  <si>
    <t>A-035</t>
  </si>
  <si>
    <t>ელ პულივიზატორი</t>
  </si>
  <si>
    <t>ბეწვა ხერხი</t>
  </si>
  <si>
    <t>საპრიალებელი მანქანა</t>
  </si>
  <si>
    <t>საპრიალებელი მანქანა აკუმულატორზე</t>
  </si>
  <si>
    <t>ტექნიკური ფენი</t>
  </si>
  <si>
    <t>ტორსული ხერხი</t>
  </si>
  <si>
    <t>სადურგლო ფიქსატორი</t>
  </si>
  <si>
    <t>ფრეზერი</t>
  </si>
  <si>
    <t>შალაშინი</t>
  </si>
  <si>
    <t>მულტიფუნქციური ხის დასამუშავებელი დანადგარი</t>
  </si>
  <si>
    <t>რეისმუს შალაშინის დანადგარი</t>
  </si>
  <si>
    <t>ჩარხი ფრეზერული</t>
  </si>
  <si>
    <t>ჰიდრავლიკული შლანგი</t>
  </si>
  <si>
    <t>მტვერსასრუტი</t>
  </si>
  <si>
    <t>წყლით რეცხვის მოწყობილობა</t>
  </si>
  <si>
    <t>გ.ა.</t>
  </si>
  <si>
    <t>A-016</t>
  </si>
  <si>
    <t>A-018</t>
  </si>
  <si>
    <t>ე.მ.</t>
  </si>
  <si>
    <t>A-030</t>
  </si>
  <si>
    <t>ელექტრო პულივიზატორი</t>
  </si>
  <si>
    <t>კედლის საჭრელი ელ.ხერხი</t>
  </si>
  <si>
    <t>ლაზერული მანძილმზომი 60 მ</t>
  </si>
  <si>
    <t>ფილების საჭრელის ხელსაწყო</t>
  </si>
  <si>
    <t>ცირკული ხერხი 1400 W</t>
  </si>
  <si>
    <t>ხელსაწყოების ნაკრები 77 ც</t>
  </si>
  <si>
    <t>ინდუსტრიული მტვერსასრუტი</t>
  </si>
  <si>
    <t>ელ.შალაშინი</t>
  </si>
  <si>
    <t>ელ.შემრევი</t>
  </si>
  <si>
    <t>ხელის ელექტრო ზუმფარა ბრუნვითი</t>
  </si>
  <si>
    <t>ცირკული ხერხი 2200 W</t>
  </si>
  <si>
    <t>პულივიზატორის პისტოლეტების 5 ცალიანი კომპლექტი</t>
  </si>
  <si>
    <t>თვითსწორებადი ლაზერული თარაზო</t>
  </si>
  <si>
    <t>ლურსმნის სარჭობი ხელსაწყო</t>
  </si>
  <si>
    <t>ჯაჭვური ხერხი</t>
  </si>
  <si>
    <t>ელ.დრელი 500W</t>
  </si>
  <si>
    <t>ცირკული ხერხი 1800 W</t>
  </si>
  <si>
    <t>შედუღების აპარატი ინვენტორული</t>
  </si>
  <si>
    <t xml:space="preserve">ელ.ხრახნ დამჭერი 20 V </t>
  </si>
  <si>
    <t>ბეწვა ხერხი  800 W</t>
  </si>
  <si>
    <t>ლ.ა.</t>
  </si>
  <si>
    <t>მრავალფორმატიანი ცირკულალური ხერხი</t>
  </si>
  <si>
    <t>ცომის გასაბრტყელებელი  დანადგარი</t>
  </si>
  <si>
    <t>ლავაშის ფენების საცხობი</t>
  </si>
  <si>
    <t>ფქვილის საცერი ელექტრო</t>
  </si>
  <si>
    <t>მაკარონის საჭრელი მექანიკური</t>
  </si>
  <si>
    <t>შტატივი</t>
  </si>
  <si>
    <t>ფოტოაპარატი</t>
  </si>
  <si>
    <t>ფოტო/ვიდეოკამერა</t>
  </si>
  <si>
    <t>ლედ განათება</t>
  </si>
  <si>
    <t>A-006</t>
  </si>
  <si>
    <t>მ.დ.</t>
  </si>
  <si>
    <t>სამზარეულოს მაგიდა ქვედა თაროთი</t>
  </si>
  <si>
    <t xml:space="preserve">სამზარეულოს მაგიდა ქვედა თაროთი </t>
  </si>
  <si>
    <t>სანზარეულოს ნიჟარა მაგიდა</t>
  </si>
  <si>
    <t>სამზარეულოს გაზქურა 4 თვლიანი</t>
  </si>
  <si>
    <t>წყლის ელ.გამაცხელებელი</t>
  </si>
  <si>
    <t xml:space="preserve">სამზარეულოს სასწორი პატარა </t>
  </si>
  <si>
    <t xml:space="preserve">სამზარეულოს სასწორი </t>
  </si>
  <si>
    <t>ნ.ა.</t>
  </si>
  <si>
    <t>საკონდიტრო პრინტერი</t>
  </si>
  <si>
    <t>დახლმაცივარი</t>
  </si>
  <si>
    <t>საფქვავი</t>
  </si>
  <si>
    <t>კედლის გამწოვი</t>
  </si>
  <si>
    <t>ნ.კ.</t>
  </si>
  <si>
    <t>A-009</t>
  </si>
  <si>
    <t>ელექტრო გაზქურა</t>
  </si>
  <si>
    <t>თავსაბანი ნიჟარით</t>
  </si>
  <si>
    <t>ბარბერის სავარძელი</t>
  </si>
  <si>
    <t>სტილისტის სავარძელი</t>
  </si>
  <si>
    <t>სტილისტის ურიკა</t>
  </si>
  <si>
    <t>A-010</t>
  </si>
  <si>
    <t xml:space="preserve">მეტალის საჭრელი ხერხი </t>
  </si>
  <si>
    <t>შესადუღებელი ინვერტორი</t>
  </si>
  <si>
    <t>ნახევრად ავტომატური ინვერტორი</t>
  </si>
  <si>
    <t>სახვრეტელა ჩაქუჩით 800 ვტ</t>
  </si>
  <si>
    <t>დრელი</t>
  </si>
  <si>
    <t>ნ.თ</t>
  </si>
  <si>
    <t>საპროექციო ელ.ეკრანი 200*200</t>
  </si>
  <si>
    <t>წყალგაუმტარი მაგიდის ჩოგბურთი</t>
  </si>
  <si>
    <t>ჭადრაკის წყალგაუმტარი მაგიდა</t>
  </si>
  <si>
    <t>ასაწყობი კარავი კომპლექტი</t>
  </si>
  <si>
    <t xml:space="preserve">ასაწყობი კარავი კომპლექტი  დიდი </t>
  </si>
  <si>
    <t xml:space="preserve">ასაწყობი კარავი კომპლექტი  2*2 </t>
  </si>
  <si>
    <t>ელ.გენერატორი</t>
  </si>
  <si>
    <t>კარკასული ბასეინი</t>
  </si>
  <si>
    <t>გარე ქოლგა 3 მ</t>
  </si>
  <si>
    <t>გარე მაგიდა 1 ცალი სკამები 4 ცალი</t>
  </si>
  <si>
    <t>გარე სკამი</t>
  </si>
  <si>
    <t>პროექტორი</t>
  </si>
  <si>
    <t>აუდიო სისტემა</t>
  </si>
  <si>
    <t>რ.ბ.</t>
  </si>
  <si>
    <t>ყინულის ფანტელის აპარატი</t>
  </si>
  <si>
    <t xml:space="preserve">უჟანგავი ლითონის მაგიდა </t>
  </si>
  <si>
    <t>ვაკუუმის შესაფუთი კამერა</t>
  </si>
  <si>
    <t xml:space="preserve">ციფრული ეტიკეტირებადი სასწორი </t>
  </si>
  <si>
    <t>ა.ბ.</t>
  </si>
  <si>
    <t>გენერატორი</t>
  </si>
  <si>
    <t>რკინის საჭრელი დაზგა</t>
  </si>
  <si>
    <t xml:space="preserve">კუთხსახეხი 230 ქვაზე </t>
  </si>
  <si>
    <t>ვერტიკალური ელ. დრელი</t>
  </si>
  <si>
    <t xml:space="preserve">კუთხსახეხი 125 ქვაზე </t>
  </si>
  <si>
    <t>შემადუღებელი აპარატი</t>
  </si>
  <si>
    <t>გ.ბ.</t>
  </si>
  <si>
    <t>B-013</t>
  </si>
  <si>
    <t>B-020</t>
  </si>
  <si>
    <t>გ.დ.</t>
  </si>
  <si>
    <t>B-006</t>
  </si>
  <si>
    <t>კვადროციკლი CF MOTO CfoRCE 450L ,4/4 ზე ავტომატიკა</t>
  </si>
  <si>
    <t>მაცივარი Samsung RB30N4020B1/WT</t>
  </si>
  <si>
    <t>მაცივარი SIMFER SDS385DC1CF</t>
  </si>
  <si>
    <t>წვენსაწური KENWOOD JMP400WH</t>
  </si>
  <si>
    <t>წვენსაწური SCARLETT SC-JE50S47</t>
  </si>
  <si>
    <t>კარადა</t>
  </si>
  <si>
    <t>ბარის მაგიდა</t>
  </si>
  <si>
    <t>რეზერვუარი</t>
  </si>
  <si>
    <t>რეზერვუარი სადგამი</t>
  </si>
  <si>
    <t>სასადილო მაგიდა</t>
  </si>
  <si>
    <t>ლ.ხ.</t>
  </si>
  <si>
    <t>B-023</t>
  </si>
  <si>
    <t>გარე მაგიდა 1ცალი. სკამები 2 ცალი</t>
  </si>
  <si>
    <t>ყავის აპარატი DELONGHI ECAM 290.81.TB</t>
  </si>
  <si>
    <t>ჭურჭლის სარეცხი მანქანა BOSCH -SMS25AI00V</t>
  </si>
  <si>
    <t>გაზქურის ზედაპირი 4 გაზი BOSCH-POP7C60120</t>
  </si>
  <si>
    <r>
      <t xml:space="preserve">მიკროტალღური ღუმელი </t>
    </r>
    <r>
      <rPr>
        <b/>
        <sz val="10"/>
        <color theme="1"/>
        <rFont val="Sylfaen"/>
        <family val="1"/>
      </rPr>
      <t>BOSCH-FFL020MWO</t>
    </r>
  </si>
  <si>
    <t>ბლენდერი BOSCH-MMB6384M</t>
  </si>
  <si>
    <t>ზედა საყინული BOSCH=KDN30NW20U</t>
  </si>
  <si>
    <t>წვენსაწური BOSCH=MES4010</t>
  </si>
  <si>
    <t>ჩაიდანი- BOSCH-TWK70B03</t>
  </si>
  <si>
    <t>ყავის აპარატი-DELONGHI-ECAM350.50.B</t>
  </si>
  <si>
    <t>ტოსტერი-DELONGHI-GGH923D</t>
  </si>
  <si>
    <t>ბუხრისებრი BOSCH-DWA06E652</t>
  </si>
  <si>
    <t>UBM 20 ყინულის აპარატები</t>
  </si>
  <si>
    <t>ლამინატის დასაჭრელი დანადგარი</t>
  </si>
  <si>
    <t>წიბოს გასაკეთებული დანადგარი</t>
  </si>
  <si>
    <t>მ.ვ.</t>
  </si>
  <si>
    <t>B-024</t>
  </si>
  <si>
    <t>მ.ბ.</t>
  </si>
  <si>
    <t>B-004</t>
  </si>
  <si>
    <t xml:space="preserve">მავთულბადის საქსოვი დანადგარი </t>
  </si>
  <si>
    <t>მ.გ.</t>
  </si>
  <si>
    <t>B-018</t>
  </si>
  <si>
    <t>საცხობი ღუმელი</t>
  </si>
  <si>
    <t xml:space="preserve">მიქსერი 7 ლ </t>
  </si>
  <si>
    <t>ცომსაზელი 15 ლ 220 V</t>
  </si>
  <si>
    <t>სამუშაო მაგიდა 180/70*85 ქვედა თაროთ</t>
  </si>
  <si>
    <t>საცივებელი ვიტრინა 60*60*200 5 თაროთ</t>
  </si>
  <si>
    <t>ნ.დ.</t>
  </si>
  <si>
    <t>B-027</t>
  </si>
  <si>
    <t xml:space="preserve">CNC  ჭრისა და გრავირების დანადგარი(რუტერი)     ზომა:250/130; ჰაერის გაგრილების,შპინდელი  სიმძლავრით;3.2kw;Tslot დაVacoom  მაგიდა;DSP-მართვის პულტი;მტვერსასრუტი;ROLLER Press;Servo Motors; Soft                                            </t>
  </si>
  <si>
    <t>რ.ჟ.</t>
  </si>
  <si>
    <t>B-007</t>
  </si>
  <si>
    <t xml:space="preserve">სახარატე დაზგა </t>
  </si>
  <si>
    <t>ს.გ.</t>
  </si>
  <si>
    <t>B-029</t>
  </si>
  <si>
    <t>Silver REED sk 840 Kitting Machine 5 კლასი (200 ნემსი 2 ფარტურიანი)</t>
  </si>
  <si>
    <t>SILVER REED SRP60N Riber</t>
  </si>
  <si>
    <t>ს.დ.</t>
  </si>
  <si>
    <t>B-003</t>
  </si>
  <si>
    <t>ინსრუმენტების ნაკრები</t>
  </si>
  <si>
    <t>ელექტრო შედუღების აპარატი</t>
  </si>
  <si>
    <t>ორდგარიანი ამწე</t>
  </si>
  <si>
    <t>B-030</t>
  </si>
  <si>
    <t>კვადროციკლი საწვავის წვა 3 ლ-მდე</t>
  </si>
  <si>
    <t>კვადროციკლი საწვავის წვა 2 ლ-მდე</t>
  </si>
  <si>
    <t>შ.გ.</t>
  </si>
  <si>
    <t>B-002</t>
  </si>
  <si>
    <t>თვითმომსახურების ავტოსამრეცხაო კომპლექტი</t>
  </si>
  <si>
    <t>ხ.ბ.</t>
  </si>
  <si>
    <t>B-016</t>
  </si>
  <si>
    <t>შემდუღებლის ნიღაბი</t>
  </si>
  <si>
    <t>A-036</t>
  </si>
  <si>
    <t>ლ.გ.</t>
  </si>
  <si>
    <t>სამზარეულოს ნიჟარა მაგიდა</t>
  </si>
  <si>
    <t>სამზარეულოს სტელაჟი 4 იარუსიანი</t>
  </si>
  <si>
    <t xml:space="preserve">სამზარეულოს ნიჟარა </t>
  </si>
  <si>
    <t>სამზარეულოს სტელაჟი 3 იარუსიანი</t>
  </si>
  <si>
    <t>ქოლგა სამზარეულოს გამწოვის  თავისი გამწოვი მილით</t>
  </si>
  <si>
    <t>სამზარეულოს კედლის თარო 2 იარუსიანი</t>
  </si>
  <si>
    <t>A-043</t>
  </si>
  <si>
    <t>საფრქვევი თოფი პულივიზატორი</t>
  </si>
  <si>
    <t>A-046</t>
  </si>
  <si>
    <t>სალონის სკამი მანიკურისთვის</t>
  </si>
  <si>
    <t>საყინულე</t>
  </si>
  <si>
    <t>გაზქურა კომბინირებული</t>
  </si>
  <si>
    <t>მაცივარი პროდუქტის</t>
  </si>
  <si>
    <t>ჭურჭლის სარეხცი მანქანა</t>
  </si>
  <si>
    <t>ხორცის მანქანა</t>
  </si>
  <si>
    <t>მიკროტალღური ღრუმელი</t>
  </si>
  <si>
    <t>გაზქურის ზედაპირი</t>
  </si>
  <si>
    <t>ელექტროღუმელი</t>
  </si>
  <si>
    <t>წვენსაწური</t>
  </si>
  <si>
    <t>ბლენდერი</t>
  </si>
  <si>
    <t>ჩაიდანი</t>
  </si>
  <si>
    <t>აეროგრილი</t>
  </si>
  <si>
    <t>სამზარეულოს ავეჯი კარადები</t>
  </si>
  <si>
    <t>გამწოვი ქოლგა ძრავით და აქსესუარებით</t>
  </si>
  <si>
    <t>მაგიდა რკინის კარკასით</t>
  </si>
  <si>
    <t>პლასტმასის სკამი</t>
  </si>
  <si>
    <t>რატანის მაგიდა</t>
  </si>
  <si>
    <t>წყლის გამაცხელებელი ატმორი</t>
  </si>
  <si>
    <t>ხელსაბანი-ნიჟარა</t>
  </si>
  <si>
    <t>ონკანი</t>
  </si>
  <si>
    <t>ცომსაზელი 50 კგ 380 W</t>
  </si>
  <si>
    <t>ცომის საბრტყელებელი 40 სმ</t>
  </si>
  <si>
    <t>ხორცსაკეპი მანქანა 32 380 W</t>
  </si>
  <si>
    <t>ლითონის სამრეცხაო ნიჟარა 2-იანი 130*70</t>
  </si>
  <si>
    <t>მაცივარი საყინულე 400 ლტ</t>
  </si>
  <si>
    <t xml:space="preserve">გაზქურა 2-იანი მაგიდის </t>
  </si>
  <si>
    <t>კამერა-მაცივარი აწყობა -მონტაჟი 18/25</t>
  </si>
  <si>
    <t>გ.ღ.</t>
  </si>
  <si>
    <t>B-009</t>
  </si>
  <si>
    <t>დ.დ.</t>
  </si>
  <si>
    <t>მშრალი სტერილიზატორი</t>
  </si>
  <si>
    <t>ულტრა იისფერი სტერილიზატორი</t>
  </si>
  <si>
    <t xml:space="preserve">ვიზაჟის სკამი </t>
  </si>
  <si>
    <t>ვიზაჟის განათება</t>
  </si>
  <si>
    <t>პედიკურის სკამი</t>
  </si>
  <si>
    <t xml:space="preserve">თავსაბანი </t>
  </si>
  <si>
    <t>საკრეჭი</t>
  </si>
  <si>
    <t>გამაცხელებელი წყლის გამდინარე ელექტრო</t>
  </si>
  <si>
    <t>სარკე</t>
  </si>
  <si>
    <t>თმის უთო</t>
  </si>
  <si>
    <t>ხუთ უჯრიანი მაკიაჟის მაგიდა</t>
  </si>
  <si>
    <t>ნ.ჯ</t>
  </si>
  <si>
    <t>B-008</t>
  </si>
  <si>
    <t>მუფელის ღუმელი მოცულობა 3 ლ ტემპ.1100</t>
  </si>
  <si>
    <t>ბორმანქანა 150 ვ სიგრძე 0.35 სიგანე 0.25 მ სიმაღლე 0.2 მ</t>
  </si>
  <si>
    <t>მინი საპრიალებელი მანქანა 170 ვტ</t>
  </si>
  <si>
    <t>მერხი 120/60 რკინის კონსტრუქციით.რბილი ზედაპირით</t>
  </si>
  <si>
    <t>საოფისე სავარძელი ,რკინის კონსტრუქცია,რბილი დასაჯდომით,შავი ფერის</t>
  </si>
  <si>
    <t xml:space="preserve">მეტალის კარადა ორ კარიანი 800*400*1850 საკეტებით </t>
  </si>
  <si>
    <t>ს.ბ.</t>
  </si>
  <si>
    <t>B-014</t>
  </si>
  <si>
    <t>სამზარეულოს კედლის თარო</t>
  </si>
  <si>
    <t>ველოსიპედი 29-100</t>
  </si>
  <si>
    <t>კომბინირებული ელ.დაზგა(რეისმუსი)</t>
  </si>
  <si>
    <t>მაგიდა 6 სკამით თეთრი გოლ 001</t>
  </si>
  <si>
    <t>ელ.ღუმელი ქვაზე 2 სართულიანი</t>
  </si>
  <si>
    <t>სამზარეულოს ნიჟარა ორიანი</t>
  </si>
  <si>
    <t>ცომსაზელი 25 კგ.</t>
  </si>
  <si>
    <t>ცხელი ვიტრინა</t>
  </si>
  <si>
    <t>მაგიდა უჟანგავი ქვედა თაროთი</t>
  </si>
  <si>
    <t>ფრიტურნიცა 5 ლ.</t>
  </si>
  <si>
    <t>გაზქურა ქვედა თაროთი 4-იანი</t>
  </si>
  <si>
    <t>კვ.მ.</t>
  </si>
  <si>
    <t xml:space="preserve">ელ.ღუმელი კონვექციური 220 V </t>
  </si>
  <si>
    <t>მიქსერი 7 ლ</t>
  </si>
  <si>
    <t>ცომსაზელი 15 ლ</t>
  </si>
  <si>
    <t xml:space="preserve">სამუშაო მაგიდა </t>
  </si>
  <si>
    <t>ზანდუკის ტიპის საყინულე 288 ლ.</t>
  </si>
  <si>
    <t xml:space="preserve">საცივებელი ვიტრინა </t>
  </si>
  <si>
    <t>გაზქურა ქვედა თაროთი</t>
  </si>
  <si>
    <t>ტექნიკური მახასიათებელი</t>
  </si>
  <si>
    <t xml:space="preserve">ყავის საქვავი აპარატი, ძრავი 3,5 კვტ, 220 ვოლტი, უჟანგავი მეტალის, დაფქვეული მასის რეგულირებელით, </t>
  </si>
  <si>
    <t>ვაკუმ შესაფუთი აპარატი</t>
  </si>
  <si>
    <t>ვაკუუმ შემფუთი აპარატი
1 შესაფუთი კამერა
 2 დასაწებებელი ლენტი
კამერის ზომები:  არანაკლებ 400*340*110 მმ
პაკეტის დაწეპების სიგანე არანაკლებ  400 მმ
დაწეპების ზოლის სიგანე არანაკლებ 10 მმ
გარე ზომები: არანაკლებ 480*530*500 მმ
სიმძლავრე: არანაკლებ 900 ვატი
220V</t>
  </si>
  <si>
    <t xml:space="preserve"> კონვექციური ღუმელი, ელექტრო-მექანიკური მართვით და ტენიანობის ავტომატური კონტროლით.
ზომები: არანაკლებ 91,5×85,8×113
თაროების რაოდენობა: არანაკლებ 10
ფენის რაოდენობა:არანაკლებ  2
ლანგარის ზომა: არანკლებ  60*40 სმ.
ძაბვა: 380-415V 3N 50-60HZ
სიმძლავრე: არანაკლენ 15 კვტ.</t>
  </si>
  <si>
    <t>არანაკლებ 25 კგ ფქვილი + 20 ლტ წალი, 45კგ ცომი
ქვაბის ზომა : არანაკლებ  ø600მმ h:290მმ, 66ლტ
ცომის გამყოფი ბარი ცენტრში
ქვაბი და ჩანგალი უჟანგავი ლითონის
თუჯის ჭია რედუქტორი
სიმძლავრე: არანაკლებ 1.1kw
ძაბვა: 380V
ზომა :არანაკლებ  66x101x100 სმ
წონა: არანაკლებ 150 კგ</t>
  </si>
  <si>
    <r>
      <t xml:space="preserve">სტელაჟი სწორი თაროთი. 4
თარო. სართულების
გადაადგილების
შესაძლებლობით; უჟანგავი
მეტალის; ზომით: არანაკლებ 1200*500*1550 მმ. თითო თაროს
ტევადობა: </t>
    </r>
    <r>
      <rPr>
        <b/>
        <sz val="11"/>
        <color rgb="FFFF0000"/>
        <rFont val="Calibri"/>
        <family val="2"/>
        <charset val="204"/>
        <scheme val="minor"/>
      </rPr>
      <t xml:space="preserve">არანაკლებ 250კგ </t>
    </r>
  </si>
  <si>
    <t>ფერმენტაციის კარადა არანაკლებ 16 დონე;
უნდა განთავსდეს ლანგრები არანაკლე  400*600 მმ ზომის
უნდა ჰქონდეს ტემპერატურისა და ტენიანობის რეგულატორი
გაბარიტული ზომები: არანაკლებ 490x690x1880მმ;
სიმძლავრე: 2.6კვ – 220V</t>
  </si>
  <si>
    <t>• ზედაპირის ზომა: 300x20x260 მმ; ციფრული სასწორი
წონის გრამების სიზუსტით 25კგ-მდე   ციფრული სასწორი
წონის გრამების სიზუსტით; ციფრული სასწორი
წონის გრამების სიზუსტით 25კგ-მდე</t>
  </si>
  <si>
    <t xml:space="preserve">მაღალ სიჩქარიანი ოთხ
ძაფიანი ოვერლოკის
მანქანა. ავტომატური
ძაფის მოჭრით და თათის
აწევით თხელი და
საშუალო ზომის
ნაჭრებისათვის; ძაფის
რაოდენობა 4; ნემსების
რაოდენობა 2; ნემსებს
შორის დაშორება 2 მმ;
გვ
ირისტის სიგრძე 3
,
6 მმ;
გვ
ირისტის სიგანე 3 მმ;
დიფერენციბული ნაჭრის
მიწოდება 0,7
-2; თათის
აწევა 6 მმ
-მდე; სიჩქარე
6000 ბრ/წთ; LED განათება;
გამოიყენება ნემსი DCx27;
ძრავი ჩამონტაჟებული
საკრავ მანქანის თავში;
დაკომლექტებული
მაგიდაზე; დენის კვება
220ვ. </t>
  </si>
  <si>
    <t xml:space="preserve">კომპიუტერული საწარმო
ერთ თავიანი საქარგავი
მანქანა. მაქსიმალური
მოქარგვის არეალი
არანაკლებ
- 400
x600 მმ;
ნემსების რაოდენობა
არანაკლებ
-12 ც.; ქარგვის
სიჩქარე არანაკლებ
- 1000
ჩ/წ; ავტომატიური ძაფის
მოჭრა; დისპლეი
-ფერადი;
დისპლეი
-სენსორული;
ელექტრონული
ძაფსახვევი მასრისთვის
(ქვედა ძაფი);
კომპლექტაციაში კეპზე
მოქარგვის მექანიზმი;
ნემსის (ფერის)
ავტომატიური შეცვლა;
ჩამონტაჟებული
დიზაინის რაოდენოობა
არანაკლებ 400 ტიპის;
USB პორტი; შიდა
მეხსიერების მოცულობა
არანაკლებ
-
2 000 000
გვირისტი ან 200
დიზაინი; LED განათება;
მაგიდა რეგულირებადი;
კომპლექტაციაში მთავარი
ქარგა არანაკლებ
-400 მმ x
600 მმ; დამატებითი-5
ზომის ორ ორი ქარგა -
(290მმ x 290მმ; 21 დიამ.; 15
დიამ.; 12 დიამ.; 9 დიამ.);
დენის კვება 220ვ. </t>
  </si>
  <si>
    <t xml:space="preserve">ზედაპირის გაცხელების და გამწოვის ფუნქციებით.3.5 ლიტრიანი ბაკი თავისი უთოთი; დაუთოებისთვის ტემპერატურა რეგულირებადია 
 მაგიდაში ჩამონტაჟებული არის კაპილარული თერმოსტატი იცავს დაფას გადახურებისგან 
მაგიდის სიმაღლე რეგულირებადია 
 დაფის ფეხები აღჭურვილია 2 ბორბლით (მარტივი ტრანსპორტირებისთვის) </t>
  </si>
  <si>
    <t>დანიშნულება: ინდუსტრიული;
ძაბვა: 220-240ვ 50/60 ჰერცი;
შემავალი სიმძლავრე: არანაკლებ 350 ვტ;
წნევა: 1-2 ბარი;
მაქსიმალური ნაკადი: 380 მლ/წთ;
მაქსიმალური სიბლანტე: 50 DIN-s;
კონტეინერის მოცულობა: არანაკლებ 800 მლ;</t>
  </si>
  <si>
    <t xml:space="preserve">დანიშნულება: ინდუსტრიული; სიმძლავრე: არანაკლებ 800 ვტ;
ბრუნთა რიცხვი: 800-3000 ბრ/წთ;
ძაბვა: 220-240ვ 50/60 ჰერცი;
ძირის დახრის კუთხე: 0-45°;
აქსესუარები კომპლექტში: არანაკლებ 5 ხერხის პირი;
მაქ. ჭრის შესაძლებლობა: არანაკლებ ხე 110 მმ, არანაკლებ მეტალი 10 მმ;
 </t>
  </si>
  <si>
    <t>ვიბრაციული სახეხი მანქანა</t>
  </si>
  <si>
    <t>სიმძლავრე: არანაკლებ 320W
ბრუნვის სიხშირე: 6000-12000 ბრ/წთ
დამატებითი მახასიათებლები:
ფურცლის ზომა: არანაკლებ 230x115 მმ
მტვრის შესაგროვებელი
წონა:არანაკლებ  2.16 კგ</t>
  </si>
  <si>
    <t>საპრიალებელი მანქანა 
სიმძლავრე: არანაკლებ 1200 W
დისკის დიამეტრი:არანაკლებ  180 მმ
ბრუნვის სიხშირე: არანაკლებ 300-3000 ბრ/წთ
წონა: არანაკლებ  3.5 კგ</t>
  </si>
  <si>
    <t xml:space="preserve">აკუმულატორის საპრიალებელი მანქანა 
ტექნიკური მახასიათებლები:
ძაბვა: არანაკლებ 18V
დისკის დიამეტრი:არანაკლებ  254 მმ
ბრუნვის სიხშირე: არანაკლებ 2500 ბრ/წთ.
კომპლექტაცია:
საპრიალებელი მანქანა 
საპრიალებელი ქსოვილის დისკი
საპრიალებელი მატყლის დისკი
წონა: არანაკლებ 2 კგ </t>
  </si>
  <si>
    <t>ტექნიკური ფენი 
პროდუქტის დეტალები:
შეფუთვის ტიპი: ქეისი;
დანიშნულება: სამომხმარებლო;
ძაბვა: 220-240ვ 50/60 ჰერცი;
შემავალი სიმძლავრე: არანაკლებ 2000 ვტ;
ტემპერატურა: 50-630/50-630°C;
ჰაერის ნაკადის სიჩქარე: 200-500 ლ/წთ;
დამატებითი უპირატესობები: LCD ტემპერატურის კონტროლის მაჩვენებელი;
აქსესუარები კომპლექტში: 
არანაკლებ 
1 სკრეპერი;
4 საქშენი;
1 საკანცელარიო დანა;
 შპატელი;
 სახრახნისი;</t>
  </si>
  <si>
    <t xml:space="preserve">ტორსული ხერხი
ტექნიკური მახასიათებლები:
• სიმძლავრე: არანაკლებ S1 100% 1100W, S6 20% 1350W
• ხერხის დიამეტრი: არანაკლებ  216 მმ
დამატებითი მახასიათებლები:
• ბრუნვის სიხშირე: არანაკლებ 5000 ბრ/წთ (ნომინალური დატვირთვით 3450 ბრ/წთ)
• ხერხის ხვრელის დიამეტრი: არანაკლებ 30 მმ
• ზედაპირი: არანაკლებ 155x725 მმ
• ჭრის სიგანე (90°/45°): არანაკლებ 120/80 მმ
• ჭრის სიღრმე (90°/45°): არანაკლებ 60/45 მმ
• ჭრის ზომა (90°/90°): არანაკლებ 120x60 მმ
• ჭრის ზომა (45°/45°):არანაკლებ  80x45 მმ
• მბრუნავი მაგიდის დაყენება (მარცხნივ/მარჯვნივ): არანაკლებ 47/47°
• სახერხი დისკის დაყენება (მარცხნივ/მარჯვნივ):არანაკლებ  47/2°
კომპლექტაცია:
• ტორსული ხერხი 
• სახერხი დისკი 
• ტორსული მისაბჯენი
• მასალის დამჭერი
• ინსტრუმენტი სახერხი დისკის გამოსაცვლელად
• ტომარა ნახერხის შესაგროვებლად
ფიზიკური პარამეტრები:
• ზომა: არანაკლებ 475x465x285 მმ
• წონა: არანაკლებ 9.4 კგ
</t>
  </si>
  <si>
    <t>დანიშნულება: ინდუსტრიული;
მაქსიმალური სამაგრი ძალა:არანაკლებ  170 KGS;
მომჭერის ზომა:არანაკლებ 50X250 მმ;</t>
  </si>
  <si>
    <t>ფრეზერი 
ტექნიკური მახასიათებლები:
• სიმძლავრე: არანაკლებ 1600 W
• ფრეზირების სიღრმე:არანაკლებ 0-55 მმ
დამატებითი მახასიათებლები:
• ბრუნვის სიხშირე:არანაკლებ 10000-26000 ბრ/წთ
• ცანგის დიამეტრი:არანაკლებ 6, 8, 12 მმ
კომპლექტაცია:
• ფრეზერი
• პირდაპირი ფრეზი 6 მმ
• V-ტიპის ჩასატვირთი ფრეზი 6 მმ
• ფრეზი «მერცხლის კუდი»
• ფრეზი ფასკის მოსახსნელი
• ფრეზი შიდა რადიუსით
• პარალელური მიმმართველი
• მიმმართველი თარგი
• მტვრის მოსაცილებელი მილყელი
• ცანგა არანაკლებ 6 მმ, 8 მმ, 12 მმ
• გასაღები
ფიზიკური პარამეტრები:
• წონა:არანაკლებ 7.6 კგ</t>
  </si>
  <si>
    <t>ელექტრო შალაშინი
სიმძლავრე: არანაკლებ 710W
ზომა: არანაკლებ 82mm
წონა: არანაკლებ  2.8 კგ
კვების წყარო 220-240V
კომპლექტაცია გვერდითი მისაბჯენი + ვერტიკალური მისაბჯენი
ბრუნვის სიჩქარე: არანაკლებ 0-16000min
მუშაობის სიღრმე: არანაკლებ 0-2.5mm</t>
  </si>
  <si>
    <t>მულტიფუნქციონალური ხის დასამუშავებელი დანადგარი მეტალის სადგამზე
ტექნიკური მახასიათებლები:
• სიმძლავრე: არანაკლებ 2200 W
• ხერხის დიამეტრი:არანაკლებ  250 მმ
დამატებითი მახასიათებლები:
• ბრუნვის სიხშირე:არანაკლებ 5500 ბრ/წთ
• ხერხის ხვრელის დიამეტრი:არანაკლებ 30 მმ
• ხერხვის სიღრმე (ხე): არანაკლებ 85 მმ
• სამუშაო მაგიდის ზომა: არანაკლებ 750x520 მმ
• ხერხვის კუთხის რეგულირება:არანაკლებ 0-45°
• წონა: არანაკლებ 79 კგ</t>
  </si>
  <si>
    <t>რეისმუს-შალაშინის დანადგარი 
ტექნიკური მახასიათებელი:
• ტიპი: შალაშინი
• სიმძლავრე: 1500 W
დამატებითი მახასიათებელი:
• დანების რაოდენობა: არანაკლებ 2
• რეისმუსის მაგიდის სიგანე:არანაკლებ 270 მმ
• მიწოდების სიჩქარე: არანაკლებ 920 მმ</t>
  </si>
  <si>
    <t>ჩარხი ფრეზერული 
ტექნიკური მახასიათებლები:
• სიმძლავრე: არანაკლებ 1500 W
დამატებითი მახასიათებლები:
• ბრუნვის სიხშირე:არანაკლებ 11500-24000 ბრ/წთ
• თავსებადი ფრეზი: არანაკლებ 6/8/12 მმ, 1/2", 1/4"
• შპინდელის სიმაღლე: არანაკლებ 0-40 მმ
• ზომა: არანაკლებ1030x530x475 მმ
• წონა:არანაკლებ  20.3 კგ</t>
  </si>
  <si>
    <t xml:space="preserve">მაღალი წნევის ჰიდრავლიკული შლანგი 5/16 რ2   </t>
  </si>
  <si>
    <t>ჰაერის კომპრესორი 
• ავზის მოცულობა: არანაკლებ 100 ლ 
• ბრუნთა რიცხვი: არანაკლებ 1100 ბრ/წთ;
• დანიშნულება: ინდუსტრიული;
• მაქსიმალური წნევა: არანაკლებ 8 ბარი;
• შემავალი სიმძლავრე: არანაკლებ 2.2 კვტ;
• ძაბვა: 220-240ვ 50/60 ჰერცი;
• ძრავის ტიპი: ღვედით, ორ ცილინდრიანი;
• წარმადობა: არანაკლებ 236 ლ/წთ;</t>
  </si>
  <si>
    <t>ინდუსტრიული მტვერსასრუტი
• დანიშნულება: ინდუსტრიული;
• ვაკუუმი: არანაკლებ 225/22.5 მილიბარი/კილოპასკალი
• კაბელის სიგრძე: არანაკლებ 7.5 მ
• კონტეინერის მასალა: უჟანგავი ფოლადი
• კონტეინერის მოცულობა: არანაკლებ 50 ლ
• მაქსიმ. შეყვანის სიმძლავრე: არანაკლებ 2300 ვტ
• სტანდარტული ნომინალური სიგანე: ID/40
• მაქსიმალური წნევა 180 ბარი
• ძაბვა 220-240 ვ 50/60 ჰერცი
• ჰაერის ნაკადის სიჩქარე: არანაკლებ 2X53 ლ/წმ
• წონა: არანაკლებ 23,9 კგ</t>
  </si>
  <si>
    <t>ერთი პოსტისთვის განკუთვნილ დანადგარების კომპლექტში შედის: მრეცხავი პოსტის მართვის პულტის დანადგარის კომპლექტი ინდიკაციის სამგანმუხტვადი პანელი, მონეტების/ჟეტონების მიმღები. მართვის ფარის ავტომატიკის კომპლექტი კონტროლერით; ჰიდრავლიკის მოდულის კომპლექტი (ქიმიისთვის განკუთვნილი ავზი, ბუფერული წყლის ავზი, ფილტრების სისტემა, მაღალი წნევის საქაჩის მქონე ჩარჩო, გამანაწილებელი სარქველების კომპლექტი, ქიმიის დოზირების სისტემა, მისაწოდებელი საქაჩი, ჰიდრავლიკური ფიტინგები.
1) მაღალი წნევის პისტოლეტი 360 გრადუსიან მბრუნავ კონსოლზე; 
2) ქაფის მიმწოდებელი ტუმბო (დოზატორი): არანაკლებ 0,5 ბარი; 
3) 360 გრადუსით მბრუნავი კონსოლი (სვიველი) არანაკლებ 450 ბარი; 
4) მაღალი წნევის სარქველი: არანაკლებ 200 ბარი;
 5) ქაფის წამომქმნელი გენერატორი. 
6) ელექტრონული მართვის პულტი: ფუნქცია 1. წყალი; 2. ქაფი; 3. ცვილი; 4. STOP ღილაკი (უჟანგავი LED ღილაკებით); 
7) ელ. ფაზების დამცვლი მარეგულირებელი (ე.წ. „ფაზა ზაშიტა“); 
8) სითბური ფაზის დამცველი; 
9) ელ. გამშვები (ე.წ. „პუსკატელი“); 
10) 12 V-ზე გარდამქმნელი ადაპტორი 8 A;
 11) წყლის წნევის შემქმნელი ბური (ე.წ. „იგოლკა“) არანაკლებ 0,45-0,30 დიამეტრი/გაშლის კუთხე; 
12) მაღალი წნევის მინიმუმ ორშრიანი მილი (შლანგი) არანაკლებ 450 ბარი, 80 გრადუსიან ტემპერატურა; 
13) მაღალი წნევის მარგულირებელი (ე.წ. „ბაიპასი“); 
14) უკუსარქველი ½ დიამეტრი;
 15) 360 გრადუსით მბრუნავი პანტოგრაფი მეტალის ელ. საღებავით დაფარული ზედაპირით (ე.წ. ვერტალიოტი“); 
16) პისტოლეტის დამჭერი კაპარჭები მეტალის ელ. საღებავით დაფარული ზედაპირი;
 17) ზამთრის რეჟიმი (ყინვა გამძლე) მოწყობილობა (ე.წ. „ზიმნი კლაპნები“);
 18) თერმო ვინტილი „ნასოსის“ დამცავი ფუნქციით მაღალი ტემპრატურული ბარიერით. 
19) ავტომატურად გამთიშველი მექანიზმი საავარიო სიტუაციის წარმოქმნის შემთხვვაში</t>
  </si>
  <si>
    <t>დანიშნულება: ინდუსტრიული;
ძაბვა: 220-240ვ 50/60 ჰერცი;
შემავალი სიმძლავრე: არანაკლებ 400 ვტ;
წნევა: 2 ბარი;
მაქსიმალური ნაკადი: 800 მლ/წთ;
მაქსიმალური სიბლანტე: 70 DIN-s;
კონტეინერის მოცულობა: არანაკლებ 900 მლ;</t>
  </si>
  <si>
    <t xml:space="preserve">• დანიშნულება: ინდუსტრიული;
• დისკის დიამეტრი: არანაკლებ  125 მმ;
• ჭრის სიმაღლე 90°-ზე: არანაკლებ 3-29 მმ;
• ბრუნთა რიცხვი: არანაკლებ 9000 ბრ/წთ;
• ძაბვა: 220-240ვ 50/60 ჰერცი;
• შპინდელის ზომა: M14:
• შემავალი სიმძლავრე:არანაკლებ  1500 ვტ;
• ჭრის სიგანე: არანაკლებ 8-30 მმ;
</t>
  </si>
  <si>
    <t>ელ.კუთხსახეხი 2000 ვ</t>
  </si>
  <si>
    <t>• დანიშნულება: სამომხმარებლო;
• დისკის დიამეტრი: არანაკლებ 180 მმ;
• სიმძლავრე: არანაკლებ 2000 ვტ;
• ბრუნთა რიცხვი: არანაკლებ 8450 ბრ/წთ;
• შიდა დიამეტრი:არანაკლებ  22.2 მმ;
• ძაბვა:220-240 ვ 50/60 ჰერცი;
• შპინდელი: M14;</t>
  </si>
  <si>
    <t>ლაზერული მანძილმზომი 
• საზომი დიაპაზონი: არნაკლებ  0.05-60 მ
• გაზომვის სიზუსტე: არუმეტეს  ±2.0 მმ
• ლაზერის ტიპი: 635ნმ, &lt;1mW,
• კლასი 2
• სამუშაო ტემპერატურა: -10°C ~ +50°C
• ფუნქცია: დისტანცია, არეა, მოცულობა, სიმაღლე გამორთვის ფუნქცია</t>
  </si>
  <si>
    <t xml:space="preserve">● ტიპი: სამომხმარებლო 
● დანიშნულება: ფილის სწორი და დიაგონალური ჭრა 
●  ჭრის სიგრძე: არანაკლებ 600mm 
● ფოლადის ძირის ზომა:არანაკლებ  815x195cm 
● ბაზის სისქე: არანაკლებ 2mm 
● საჭრელის დიამეტრი: არანაკლებ 22mm 
● საჭრელის ზომა: არანაკლებ16x6x3mm 
● სლაიდერის დიამეტრი:არანაკლებ 19mm 
●  საყრდენი მასალა: ალუმინი 
</t>
  </si>
  <si>
    <t>ცირკული ხერხი 1400 ვტ 
• დანიშნულება: ინდუსტრიული;
• სიმძლავრე: არანაკლებ  1400 ვტ;
• დისკის დიამეტრი: არანაკლებ 185 მმ;
• ბრუნთა რიცხვი: არანაკლებ 4800 ბრ/წთ;
• ძაბვა: 220-240ვ 50/60 ჰერცი;
• იზოლაციის კლასი: II ორმაგი იზოლაციით;
• მაქ. ჭრის შესაძლებლობა: არანაკლებ 45°-ზე 44 მმ, 90°-ზე 65 მმ;</t>
  </si>
  <si>
    <t>პროდუქტის ტიპი: ინდუსტრიული მტვერსასრუტი
სიმძლავრე: არანაკლებ 1400W
კვების წყარო:220-240V
მოცულობა: არანაკლებ 60 ლ
წარმადობა: არანაკლებ 31.6 l/s
ვაკუუმი: არანაკლებ 16 Kpa
წონა (კგ): არანაკლებ 15,4</t>
  </si>
  <si>
    <t xml:space="preserve">● ტიპი: ინდუსტრიული 
● ვოლტაჟი: 220-240V~50-60Hz 
● შემავალი სიმძლავრე: 1050 W 
● სიჩქარე დატვირთვის გარეშე: არანაკლებ 16000 rpm 
● ხის ათლა: არანაკლებ 82x3 მმ (სიგანე x სიღრმე) მახასიათებლები
● თვითგაგრილებადი ლენტური სისტემა 
● ალუმინის მყარი ძირი 
● ერგონომიული სისტემა კომპლექტაცია
●.პირი: არანაკლებ 3 ც
●. ღვედი: არანაკლებ 1ც
●  პარალელური მიმმართველები: არანაკლებ 1ც
●. სიღრმის მიმმართველი: არანაკლებ 1ც 
●. წონა: არანაკლებ  4.76კგ </t>
  </si>
  <si>
    <t>პროდუქტის ტიპი: ხელსაწყოების ნაკრები;
ზომა (დიაპაზონი):  1/4";1/2"
წონა (კგ): არანაკლებ 6 კგ
რაოდენობა (ყუთში): 150 ცალიანი ნაკრები</t>
  </si>
  <si>
    <t xml:space="preserve">ელ.შემრევი (მიქსერი)
● ტიპი: ინდუსტრიული 
● ვოლტაჟი: 220-240V~50-60Hz 
● შემავალი სიმძლავრე: 1400 W 
● ალუმინის გადაცემათა კოლოფი;
● სიჩქარის რეგულირებით
● შერევის ნაკადი: M14
●. წონა: არანაკლებ  4.76კგ </t>
  </si>
  <si>
    <t>ჰაერის კომპრესორი 
• ავზის მოცულობა: არანაკლებ 100 ლ 
• ბრუნთა რიცხვი: არანაკლებ 1100 ბრ/წთ;
• დანიშნულება: ინდუსტრიული;
• მაქსიმალური წნევა: არანაკლებ 8 ბარი;
• შემავალი სიმძლავრე: არანაკლებ 1,8  კვტ;
• ძაბვა: 220-240ვ 50/60 ჰერცი;
• წარმადობა: არანაკლებ119  ლ/წთ;</t>
  </si>
  <si>
    <t>• პროდუქტის ტიპი: ვიბრაციული სახეხი;
• სიმძლავრე: არანაკლებ 450 ვტ;
• ბრუნთა რიცხვი:არანაკლებ 4000-13000 ბრ/წთ;
• დიამეტრი: არანაკლებ150 მმ;
• დანიშნულება: სამომხმარებლო;
• სიჩქარის რეგულირება: კი;
• ნელი სტარტი: კი;
• აქსესუარები კომპლექტში: არანაკლებ 5ც ზუმფარა;</t>
  </si>
  <si>
    <t>ცირკული ხერხი 2200 ვტ 
• სიმძლავრე: არანაკლებ 2200 ვტ;
• დანიშნულება: ინდუსტრიული;
• აქსესუარები კომპლექტში:არანაკლებ  1X60T საჭრელი დისკი;
• დისკის დიამეტრი:არანაკლებ  235 მმ;
• ბრუნთა რიცხვი: არანაკლებ 3800 ბრ/წთ;
• ძაბვა: 220-240ვ 50/60 ჰერცი;
• იზოლაციის კლასი: არანაკლებ  I;
• მაქსიმალური ჭრის შესაძლებლობა: არანაკლებ 45°-ზე 65 მმ, 90°-ზე 80 მმ;
• ალუმინის კორპუსი;
• ჭრის სიღრმის რეგულირება;
• კონუსური ჭრის რეგულირება;</t>
  </si>
  <si>
    <t>კუთხსახეხი (ბარგალკა)</t>
  </si>
  <si>
    <t>კუთხსახეხი (ბალგარკა) 
• სიმძლავრე: 950 ვტ;
• დანიშნულება: ინდუსტრიული;
• დისკის დიამეტრი: 115 მმ;
• ბრუნთა რიცხვი: 11000 ბრ/წთ;
• ძაბვა: 220-240ვ 50/60 ჰერცი;
• შპინდელის ზომა: M14;
 აქსესუარები კომპლექტში: 
• სახელური;
• 10 მეტალის საჭრელი დისკი;</t>
  </si>
  <si>
    <t>• მაქსიმალური წნევა: არანაკლებ 150 პასკალი;
• ნომინალური წნევა: არანაკლებ 100 პასკალი;
• სიგრძე: არანაკლებ 5 მ;
• დიამეტრი: არანაკლებ 8 მმ;
• ჰაერის წნევა: არანაკლებ 3 ბარი;</t>
  </si>
  <si>
    <t>• ფერადი ლაზერული სხივები
• სამუშაო დიაპაზონი:არანაკლებ  0 ~ 30 მ
• :არანაკლებ 1 ჰორიზონტალური ხაზი და 4 ვერტიკალური ხაზი
• ნიველირების სიზუსტე::არანაკლებ 1.0 მმ 5 მ-ზე
• ხაზის სიზუსტე: არაუმეტეს 1.5 მმ 5 მ-ზე
• გათანაბრების დრო :  &lt;3 წმ
• თვითგამორკვევის კუთხე: 3 °
• Laser Class: არანაკლებ 3R
• ლაზერის მომატების ფუნქციით
• სამუშაო ტემპერატურა: არანაკლებ 0 ~ + 40
• სამუშაო ტემპერატურა:არანაკლებ -20 ~ + 70
• ელემენტი: AA (1.5V) * 4
• წონა ელემენტების გარეშე: არაუმეტეს 980 გ</t>
  </si>
  <si>
    <t>• ტიპი: ინდუსტრიული
• ძაბვა: 20 ვ;
• სამუშაო წნევა: არანაკლებ 4-7 Mpa(60-100Psi)
• მოძრაობის სიჩქარე: არანაკლებ 2.5 ლურსმანი/წმ;
• მოცულობა: 100Pcs
• უთავო ლურსმნის ზომა: 15-50mm,Ga18,1.25X1.0mm
• ტყვიის ზომა: არანაკლებ 16-40mm, Ga18,1.25X1.0mm
• აქსესუარები კომპლექტში:არანაკლებ  2 ცალი 20V 2.0AH ბატარეა;
• წონა: არაუმეტეს 1 კგ</t>
  </si>
  <si>
    <t>ძაბვა: არანაკლებ 20 V ელემენტი
სიჩქარე დატვირთვის გარეშე: არანაკლებ 2400 ბრ/წთ
ჭრის სიღრმე: არანაკლებ მეტალი: 8 მმ ხე: 80 მმ 
კომპლექტაცია:არანაკლებ 5 x პირი 
ყუთი;
 ელემენტი;
 დამტენი;</t>
  </si>
  <si>
    <t>• ტიპი: ჯაჭვური ხერხი საწვავზე
• სიმძლავრე : არანაკლებ 2100 ვ;
• ზომა: არანაკლებ 20''
• კვების წყარო : საწვავი
• საწვავის ავზის მოცულობა: არანაკლებ 0,5 ლიტრი
• ბრუნვის სიჩქარე : არანაკლებ 3000 ბრ/წთ'
• წონა: არაუმეტეს 7,5 კგ</t>
  </si>
  <si>
    <t>• სიმძლავრე: არანაკლებ 500 ვტ;
• დანიშნულება: სამომხმარებლო;
• ბრუნთა რიცხვი: არანაკლებ 0-3300 ბრ/წთ;
• რეგულირებადი სიჩქარე;
• ძაბვა: 220-240ვ 50/60 ჰერცი;
• ვაზნის ზომა: არნაკლებ 1.0-10 მმ;</t>
  </si>
  <si>
    <t xml:space="preserve">• სიმძლავრე:არანაკლებ 1800 ვტ;
• დანიშნულება: ინდუსტრიული;
• დისკის დიამეტრი: არანაკლებ 254X16 მმ;
• ბრუნთა რიცხვი:არანაკლებ 4500 ბრ/წთ;
• ძაბვა: 220-240ვ 50/60 ჰერცი;
• მაგიდის მარჯვნივ და მარცხნივ დახრა:არანაკლებ 45°;
• დახრის კუთხე:არანაკლებ 0-45°;
• მაქსიმალური ჭრის შესაძლებლობა:არანაკლებ 90X305მმ;
• სხეულის მოცურების დიაპაზონი: არანაკლებ 235 მმ;
</t>
  </si>
  <si>
    <t xml:space="preserve">•  კვება: მზის ელემენტი 2 x CR2032 Lithium ელემენტი
•  ხილვადობის არე:არანაკლებ 92×42 მმ 
•  კარტრიჯის ზომა: არანაკლებ 110×90×9 მმ
•  რკალის სენსორი: არანაკლებ 2
•  განათება: DIN 4 სიბნელე / ჩრდილი: გარდამავალი  9 ~13 ჩრდილის კონტროლი: გარე, ცვალებადი
•  ჩართვა / გამორთვა On/Off: ავტომატური
•  მგრძნობელობის კონტროლი: ავტომატური
•  UV/IR დაცვა: არანაკლებ DIN 16
•  გადართვის დრო: არანაკლებ 1/15000S (სინათლიდან სიბნელეში)
•  სიბნელიდან სინათლეზე შეყოვნება: არანაკლებ 0.1-1.0 Auto დაბალი დენის ძალა TIG:≥10amps(DC), ≥10amps(AC) </t>
  </si>
  <si>
    <t xml:space="preserve">● ტიპი: შედუღების აპარატი 
● სიმძლავრე: არანაკლებ 250A 
● ვოლტაჟი: 220-240V~50-60Hz 
● ელექტროდის ზომა: არანაკლებ 1,6-5,0 მმ 
● ტექნოლოგია: IGBT;
● ეფექტურობა: არანაკლებ 0,78
● იზოლირებულობის დონე :არანაკლებ F 
● მუშაობის ციკლი: არანაკლებ 0.25 
● წონა: არანაკლებ 8,18 კგ
● კომპლექტაცია: ელექტროდის დამჭერი კაბელი + დამიწების კაბელი + დამცავი სათვალე +რკინის ჩოთქი
</t>
  </si>
  <si>
    <t>ხრახნდამჭერი 20 ვ 
• სიმძლავრე: არნაკლებ 45 ნ/მ;
• დანიშნულება: ინდუსტრიული;
• ბრუნთა რიცხვი:არნაკლებ  0-400/0-1500 ბრ/წთ;
• ძაბვა: არანაკლებ 20 ვ ელემენტი;
• ფიქსატორის მოცულობა: არანაკლებ 0.8-10 მმ;
• დამუხტვის ძაბვა: 220-240ვ 50/60 ჰერცი;
• არანაკლებ  2 სიჩქარიანი მექანიკური გადაცემათა კოლოფი;
აქსესუარები კომპლექტში: 
• 2 ელემენტი;
• 1 დამტენი;
• არანაკლებ 47 აქსესუარი;</t>
  </si>
  <si>
    <t>ელ. ბურღი (დრელი) ჩაქუჩით 850 W</t>
  </si>
  <si>
    <t>ელ. ბურღი დარტყმის ფუნქციით
• სიმძლავრე: 850 ვტ;
• დანიშნულება: ინდუსტრიული;
• ბრუნთა რიცხვი: 0-2400 ბ/წთ;
• ძაბვა: 220-240ვ 50/60 ჰერცი;
• ვაზნის ზომა: 13 მმ;</t>
  </si>
  <si>
    <t>ბეწვახერხი 800 ვტ
• სიმძლავრე: არანაკლებ 800 ვტ;
• დანიშნულება: ინდუსტრიული;
• ბრუნთა რიცხვი:არანაკლებ  800-3000 ბრ/წთ;
• ძაბვა: 220-240ვ 50/60 ჰერცი;
• ძირის დახრის კუთხე:არანაკლებ  0-45°;
• აქსესუარები კომპლექტში: არანაკლებ 5 ხერხის პირი;
• მაქ. ჭრის შესაძლებლობა:არანაკლებ  ხე 110 მმ, მეტალი 10 მმ;</t>
  </si>
  <si>
    <t xml:space="preserve">უჟანგავი მეტალის სამუშაო
მაგიდა ქვედა თაროთი;
ზომა: არანაკლებ 850*700*850 მმ;
უჟანგავი მეტალის სისქე
არანაკლებ 1,2 მმ </t>
  </si>
  <si>
    <t xml:space="preserve">უჟანგავი მეტალის სამუშაო
მაგიდა ქვედა თაროთი;
ზომა: არანაკლებ 600*1000*850 მმ;
უჟანგავი მეტალის სისქე
არანაკლებ 1 მმ </t>
  </si>
  <si>
    <t xml:space="preserve">უჟანგავი მეტალის სამუშაო
მაგიდა ქვედა თაროთი;
ზომა: არანაკლებ 600*800*850 მმ;
უჟანგავი მეტალის სისქე
არანაკლებ 1 მმ </t>
  </si>
  <si>
    <t xml:space="preserve">უჟანგავი მეტალის სამუშაო
მაგიდა ქვედა თაროთი;
ზომა: არანაკლებ 600*1400*850 მმ;
უჟანგავი მეტალის სისქე
არანაკლებ 1 მმ </t>
  </si>
  <si>
    <t xml:space="preserve">უჟანგავი მეტალის სამუშაო
მაგიდა ნიჟარით;
ზომა: არანაკლებ 600*1400*850 მმ;
უჟანგავი მეტალის სისქე
არანაკლებ 1 მმ </t>
  </si>
  <si>
    <t xml:space="preserve">სამზარეულოს სტელაჟი 4 იარუსიანიზომა: არანაკლებ 400*1500*1500 მმ;
უჟანგავი მეტალის სისქე
არანაკლებ 1 მმ </t>
  </si>
  <si>
    <t xml:space="preserve">სამზარეულოს ნიჟარა 
ზომა: არანაკლებ 600*600*850 მმ;
უჟანგავი მეტალის სისქე
არანაკლებ 1 მმ </t>
  </si>
  <si>
    <t xml:space="preserve">უჟანგავი მეტალის სამუშაო
მაგიდა ქვედა თაროთი;
ზომა: არანაკლებ 600*1500*850 მმ;
უჟანგავი მეტალის სისქე
არანაკლებ 1 მმ </t>
  </si>
  <si>
    <t xml:space="preserve">უჟანგავი მეტალის 4 კამფორიანი
გაზქურა ღუმელით. თუჯის
გამანაწილებელი საცხაურით.
ზომა: არანაკლებ 600*1600*850
მმ. ხარჯი: არანაკლებ 3
მეტრკუბი/საათში </t>
  </si>
  <si>
    <t xml:space="preserve">უჟანგავი მეტალის სამუშაო
მაგიდა ნიჟარით;
ზომა: არანაკლებ 600*1600*850 მმ;
უჟანგავი მეტალის სისქე
არანაკლებ 1 მმ </t>
  </si>
  <si>
    <t xml:space="preserve">სამზარეულოს სტელაჟი 3 იარუსიანი ზომა: არანაკლებ 400*1400*900 მმ;
უჟანგავი მეტალის სისქე
არანაკლებ 1 მმ </t>
  </si>
  <si>
    <t>ქოლგა სამზარეულოს გამწოვის (დამზადებული უჟანგავი ფოლადის ფურცლისგან, ფურცლის სისქე 0.8 მმ) ზომით 500*1000*3000 მმ,   თავისი გამწოვი მილით (ფურცლის სისქე 0.8 მმ) ზომით 300*300*4000 მმ</t>
  </si>
  <si>
    <t>სამზარეულოს კედლის თარო დამზადებული უჟანგავი ფოლადის ფურცლისგან,ფურცლის სისქე 1 მმ, ზომით 300*1200 მმ</t>
  </si>
  <si>
    <t>სამზარეულოს კედლის თარო დამზადებული უჟანგავი ფოლადის ფურცლისგან,ფურცლის სისქე 1 მმ, ზომით 300*1400 მმ</t>
  </si>
  <si>
    <t>სამზარეულოს კედლის თარო დამზადებული უჟანგავი ფოლადის ფურცლისგან,ფურცლის სისქე 1 მმ, ზომით 300*600 მმ</t>
  </si>
  <si>
    <t>სამზარეულოს კედლის თარო 2 იარუსიანი დამზადებული უჟანგავი ფოლადის ფურცლისგან,ფურცლის სისქე 1 მმ, ზომით 300*300*600 მმ</t>
  </si>
  <si>
    <t>• ტიპი: ელექტრონული
• სიმძლავრე: არანაკლებ 3000 ვ;
• სიჩქარის რაოდენობა: არანაკლებ 2
• რევერსი: კი
• მოცულობა: 100Pcs
• საკეპი ბადე: 2 ც; 
• საკეპი დანის მასალა: მეტალის
• კორპუსის მასალა: უჟანგავი მეტალის</t>
  </si>
  <si>
    <t>ფუნქციები: აწოვა, შეფასება.
ორმაგი ეკრანი;
მაქსიმალური წონა: 300 კგ;
მინიმალური წონა“ 2 კგ ან ნაკლები;
ადაფტორის დამუხტვის ფუნქციით;
კაბელის სიგრძე: არანაკლებ ერთი მეტრი;
ძაბვა 220-240 ვ 50/60 ჰერცი</t>
  </si>
  <si>
    <t>მაქსიმალური წონა: 40 კგ;
მინიმალური წონა“ 200 გრ ან ნაკლები;
ადაფტორის დამუხტვის ფუნქციით;
კაბელის სიგრძე: არანაკლებ ერთი მეტრი;
ძაბვა 220-240 ვ 50/60 ჰერცი.</t>
  </si>
  <si>
    <t>ფოტო პრინტერი, თავისი ფირებით;
 არანაკლებ 4 ფერი;
 ზომა : არანაკლებ A3 ფორმატით;
 მაღალხარისხიანი ტევადი მელნის ბოთლები; 
ბეჭდვის სიჩქარე: არანაკლებ 15 ipm ფურცელი/წუთში; 
ბეჭდვის რეზოლუცია: არანაკლებ 5500*1400 dpi;
 სპეციალური ვანილის A3 ფირი - 60 ცალი;
 სპეციალური ვანილის A4 ფირი - 250 ცალი; გამწმენდი სითხე (საკვები) 20 ც;   • ტიპი: ჭავლური პრინტერი
• ბეჭდვის მაქსიმალური ფორმატი: A3
• ბეჭდვა მინდვრების გარეშე: არა
• ქსელური ინტერფეისი: USB 2.0
• დუპლექსი: არა
• დისპლეი: არა
• კარტრიჯები კომპლექტში: კი
პრინტერის ფუნქციები
• ბეჭდვის ტექნოლოგია: ჭავლური (ელექტრო-წნევითი)
• ბეჭდვის ტიპი: მონოქრომატული/ფერადი
• ფერთა სისტემა: 4, შავი, ცისფერი, იასამნისფერი, ყვითელი
• ბეჭდვის მაქსიმალური ფორმატი: A3
• წვეთის მინიმალური მოცულობა: 3 პლ
• ბეჭდვის მაქსიმალური გაფართოება: 5760x1440 dpi
• ბეჭდვის არე: 329x483 მმ
• შავ-თეთრი ბეჭდვის სიჩქარე ISO: 15 გვ/წთ, A4
• ფერადი ბეჭდვის სიჩქარე ISO: 5,5 გვ/წთ, A4
• შავ-თეთრი ბეჭდვის სიჩქარე: 30 გვ/წთ, A4</t>
  </si>
  <si>
    <t xml:space="preserve">•  ტიპი: გამწოვი
•  კედელზე დამონტაჟებული გამწოვი
•  ელექტრონული კონტროლი (სლაიდერი)
•  ვენტილაცია ჰაერის ამოღებით ან რეცირკულაციის საშუალებით:
•  სიჩქარის პოზიციების რაოდენობა: 3
•  მეტალის ცხიმიანი ფილტრი
•  ჩართვის/გამორთვის შუქის ჩამრთველი
•  ნათურების რაოდენობა: 2
•  კორპუსის მასალა/საკვამური: უჟანგავი ფოლადი/უჟანგავი ფოლადი
•  დამზადებულია თურქეთის
•  ძაბვა 220-240 ვ 50/60 ჰერცი.
•  კავშირის ნიშანი: არანაკლებ196 W
•  განათების სიმძლავრე: არანაკლებ 2X28 W
•  ამოღების სიჩქარე ამოღების ოპერაციით (მაქს): 430 მ³/სთ
•  მილის დიამეტრი: Ø 150 მმ
•  ზომები (W×H×D):არანაკლებ  600x648-978x500 სმ
</t>
  </si>
  <si>
    <t>• ტიპი: პროფესიონალური 
• ნომინალური შემავალი სიმძლავრე: არანაკლებ  2400 w
• მჭრელი დისკის დიამეტრი: არანაკლებ 355 მმ
• დისკის ხვრელის დიამეტრი:არანაკლებ 25 მმ
• თავისუფალი სვლის სიჩქარე: არანაკლებ 3800 ბრ/წთ
• ჭრის შესაძლებლობა მართკუთხედზე:  0° - არანაკლებ 100 x 196 მმ
• ჭრის შესაძლებლობა კვადრატი: 0° - არანაკლებ 119 x 119 მმ
• ჭრის შესაძლებლობა L-პროფილზე:  0° -  არანაკლებ 130 x 130 მმ
• ჭრის შესაძლებლობა კვადრატი:  45° - არანაკლებ 110 x 110 მმ
• ჭრის შესაძლებლობა L-პროფილზე:  45° -  არანაკლებ 115 x 115 მმ
• წონა: არანაკლებ 18,1 კგ</t>
  </si>
  <si>
    <t>• ტიპი: ელექტრო სალესი ხელსაწყო 
•  ვოლტაჟი: 220-240V~50-60Hz
• სიმძლავრე: არანაკლებ  250 w
• ზომა: 150 მმ
• ბრუნვის სიჩქარე: არანაკლებ 2840 ბრ/წთ
• კომპლექტაცია:  2 სახეხი დისკი + 2 დამცავი შუშა + 2 სუპორტი
• წონა: არანაკლებ 4,6 კგ</t>
  </si>
  <si>
    <t>კუთხსახეხი 2400 ვტ 230მმ</t>
  </si>
  <si>
    <t>• დანიშნულება: ინდუსტრიული;
• დისკის დიამეტრი: არანაკლებ 230 მმ;
• სიმძლავრე: არანაკლებ 2400 ვტ;
• ბრუნთა რიცხვი: არანაკლებ 11000 ბრ/წთ;
• შიდა დიამეტრი: არანაკლებ  22.2 მმ;
• ძაბვა:220-240 ვ 50/60 ჰერცი;
• შპინდელი: M14;</t>
  </si>
  <si>
    <t>კუთხსახეხი 840 ვტ 125მმ</t>
  </si>
  <si>
    <t>კუთხსახეხი (ბალგარკა) 
• სიმძლავრე:არანაკლებ 840 ვტ;
• დანიშნულება: ინდუსტრიული;
• დისკის დიამეტრი: 125 მმ;
• ბრუნთა რიცხვი: 11000 ბრ/წთ;
• ძაბვა: 220-240ვ 50/60 ჰერცი;
• შპინდელის ზომა: M14;
 აქსესუარები კომპლექტში: 
• სახელური;
• 10 მეტალის საჭრელი დისკი;</t>
  </si>
  <si>
    <t>• ტიპი: ელექტრო კუთხსახეხი (ბალგარკა)
•  ვოლტაჟი: 220-240V~50-60Hz
• სიმძლავრე: არანაკლებ  800 w
• ბრუნვის სიჩქარე: არანაკლებ 1200 ბრ/წთ
• ბურღვის დიამეტრი ხეში: არანაკლებ 32 მმ
• ბურღვის დიამეტრი ლითონში: არანაკლებ 13 მმ
• ბურღვის დიამეტრი ბეტონში: არანაკლებ 26 მმ</t>
  </si>
  <si>
    <t>• ტიპი: აკუმულატორიანი სახრახნისი  (დრელი)
•  ვოლტაჟი: 220-240V~50-60Hz
• სიმძლავრე: არანაკლებ  10,8 w
•  ბურღვის დიამეტრი ხეში: არანაკლებ 21 მმ
• ბურღვის დიამეტრი ლითონში: არანაკლებ 10 მმ</t>
  </si>
  <si>
    <t>• დანიშნულება: სამომხმარებლო;
• წნევა: არანაკლებ 2 ბარი;
• ჰაერის შეწოვა: 141-253 ლ/წთ;
• მოცულობა: არანაკლებ 600 მლ;
• სტანდარტული საქშენი: არანაკლებ 1.3 მმ;
• ჭურჭლის სიგანე: 180-260 მმ;</t>
  </si>
  <si>
    <t>• ტიპი: ცომსაზელი სპირალური; 
• მოცულობა: არანაკლებ 50 კგ;
• ტაიმერით
• სიმძლავრე: არანაკლებ   1,1  კვტ; 
•  ვოლტაჟი: 220-240V ან 380 V  ~50-60Hz</t>
  </si>
  <si>
    <t xml:space="preserve"> ტიპი: ცომის საბრტყელებელი; 
• ფენის დიამეტრი: არანაკლებ 600 მმ, ცომის სისქის რეგულირებით;
• უჟანგავი მეტალის
• სიმძლავრე: არანაკლებ   0,5  კვტ; 
•  ვოლტაჟი: 220-240V ან 380 V  ~50-60Hz</t>
  </si>
  <si>
    <t>• ტიპი: ელექტრონული
• სიმძლავრე: არანაკლებ 500 ვ;
• სიჩქარის რაოდენობა: არანაკლებ 2
• წარმადობა" არანაკლებ 100 კგ/სთ
• საკეპი დანის მასალა: მეტალის
• კორპუსის მასალა: უჟანგავი მეტალის
•  ვოლტაჟი: 220-240V   ~50-60Hz</t>
  </si>
  <si>
    <t xml:space="preserve">უჟანგავი მეტალის სამუშაო
მაგიდა 2 ნიჟარით;
ზომა: არანაკლებ 700*1300*850 მმ;
უჟანგავი მეტალის სისქე
არანაკლებ 1,2 მმ </t>
  </si>
  <si>
    <t>მონტაჟის ტიპი: კედელზე, ვერტიკალურად;
სიმძლავრე: არანაკლებ 1,8 კვტ
ავზის გათბობის ტიპი: ელექტრო;
მოცულობა: არანაკლებ 80 ლტ;
ავზის გათბობის დრო: არაუმეტეს 3 სთ;
ტემპერატურის მაჩვენელავირის რეგულირება“ბელი: თერმომეტრი;
ავტომატური გამორთვის  ფუნქციით;
სიმაძლავის რეგულირება: მექანიკური;
წონა:არაუმეტეს 23 კგ.
ფერი: თეთრი.</t>
  </si>
  <si>
    <t>მაცივარი საყინულე 
• ტიპი: ჰორიზონტალური;
• მართვის ტიპი: მექანიკური;
• სასარგებლო მოცულობა: არანაკლებ 240 ლ;
• გაგრილების სისტემა: მშრალი ან ნახევრად მშრალი გაყინვა;
• კამერის რაოდენობა:ერთი;
• კამერის რაოდენობა:ერთი;
• ხმაურის დონე: არაუმეტეს 42 db;
• ყინულის წარმოება" არანაკლებ  9 კგ/24 სთ
• ტემპერატურის რეგულირების ფუნქციით
• ფერი: თეთრი</t>
  </si>
  <si>
    <r>
      <t>მაცივარი საყინულე 
• ტიპი: ჰორიზონტალური;
• მართვის ტიპი: მექანიკური;
• სასარგებლო მოცულობა: არანაკლებ 374 ლ;
• გაგრილების სისტემა: მშრალი ან ნახევრად მშრალი გაყინვა;
• კამერის რაოდენობა:ერთი;
• კამერის რაოდენობა:ერთი;
•</t>
    </r>
    <r>
      <rPr>
        <b/>
        <sz val="11"/>
        <color rgb="FFFF0000"/>
        <rFont val="Calibri"/>
        <family val="2"/>
        <charset val="204"/>
        <scheme val="minor"/>
      </rPr>
      <t xml:space="preserve"> ხმაურის დონე: არაუმეტეს 42 db;
• ყინულის წარმოება არანაკლებ 18 კგ/24 სთ</t>
    </r>
    <r>
      <rPr>
        <b/>
        <sz val="11"/>
        <color theme="1"/>
        <rFont val="Calibri"/>
        <family val="2"/>
        <charset val="204"/>
        <scheme val="minor"/>
      </rPr>
      <t xml:space="preserve">
• ტემპერატურის რეგულირების ფუნქციით
• ფერი: თეთრი
წონა" არნაკლებ 50 კგ</t>
    </r>
  </si>
  <si>
    <t>საკვები პროდუქტის ვაკუმით
შესაფუთი მოწობილობა;
ზომა: არანაკლებ 500*420*230მმ;
დამაზადებული: უჟანგავი
მეტალის მასალისაგან; 220 ვ.</t>
  </si>
  <si>
    <r>
      <t xml:space="preserve">უჟანგავი მეტალის 2 კამფორიანი
გაზქურა ღუმელით. თუჯის
გამანაწილებელი საცხაურით.
ზომა: არანაკლებ 200*550*850 მმ. 
</t>
    </r>
    <r>
      <rPr>
        <b/>
        <sz val="11"/>
        <color rgb="FFFF0000"/>
        <rFont val="Calibri"/>
        <family val="2"/>
        <charset val="204"/>
        <scheme val="minor"/>
      </rPr>
      <t xml:space="preserve">ხარჯი: არანაკლებ 3
მეტრკუბი/საათში </t>
    </r>
  </si>
  <si>
    <r>
      <t>კამერა-მაცივარი აწყობა -მონტაჟი 18/25, გაბარიტული ზომები: 2*2*2,2 მ; ტემპერატურული რეჟიმის დიაპაზონი :არანაკლებ -18 - 25°C</t>
    </r>
    <r>
      <rPr>
        <b/>
        <sz val="11"/>
        <color theme="1"/>
        <rFont val="Calibri"/>
        <family val="2"/>
        <charset val="204"/>
      </rPr>
      <t xml:space="preserve"> </t>
    </r>
    <r>
      <rPr>
        <b/>
        <sz val="11"/>
        <color rgb="FFFF0000"/>
        <rFont val="Calibri"/>
        <family val="2"/>
        <charset val="204"/>
      </rPr>
      <t>****</t>
    </r>
  </si>
  <si>
    <t>ელ. კონვექციური ღუმელი; 4
ჟარონიანი; სიმძლავრე: არანაკლებ 7 კვტ; მექანიკური მართვით, კორპუსი უჟანგავი მეტალის. ვენტილიატორით. დატენიანების ფუნქციით. ტემპერატურული რეჟიმის დიაპაზონი 50-280 °C •  ვოლტაჟი: 220-240V   ~50-60Hz</t>
  </si>
  <si>
    <t>მიქსერი; მოცულობა: არანაკლებ 7 ლტ; სიმძლავრე: არანაკლებ 0,32 კვტ; თავაკების მოხსნის შესაძლებლობით, კოპლექტაციაში შედის 3 თავაკი; ვოლტაჟი: 220-240V   ~50-60Hz</t>
  </si>
  <si>
    <t>• ტიპი: ცომსაზელი ; 
• მოცულობა: არანაკლებ 15 ლტ;
• უჟანგავი მეტალისაგან, თასის მოხსნისნის შესაძლებლობით;
• სიმძლავრე: არანაკლებ   0,5  კვტ; 
•  ვოლტაჟი: 220-240V ან 380 V  ~50-60Hz</t>
  </si>
  <si>
    <t xml:space="preserve">უჟანგავი მეტალის სამუშაო
მაგიდა 2 ქვედა თაროთი;
ზომა: არანაკლებ 1500*700*850 მმ;
უჟანგავი მეტალის სისქე
არანაკლებ 1,2 მმ </t>
  </si>
  <si>
    <t>ზანდუკის ტიპის საყინულე 288 ლტ. ზომა: არანაკლებ 1015*720*845 მმ; სიმძლავრე: არანაკლებ 0,37 კვტ; დახურული სახურავით, სახელური ინტეგრირებული საკეტით, შიდა  განათებით, ტემპერატურული დიაპაზონი: არანაკლებ -18  -25 °C</t>
  </si>
  <si>
    <t>საკონდიტრო მაცივარი: ზომა: არანაკლებ 1200*700*1300 მმ; სიმძლავრე: არანაკლებ 1,2 კვტ; შუშის ვიტრინითა და თაროებით; ტემპერატურის დიაპაზონი: არანაკლებ +2  +8 °C</t>
  </si>
  <si>
    <t xml:space="preserve">უჟანგავი მეტალის 2 კამფორიანი
გაზქურა. თუჯის
გამანაწილებელი საცხაურით.
ზომა: არანაკლებ 900*500*850მმ. თხევადი გაზზე მომუშავე;  
ხარჯი:  არანაკლებ 1,8
კგ/სთ; ქვედა თაროთი </t>
  </si>
  <si>
    <t>• ტიპი: ცომსაზელი ; 
• მოცულობა: არანაკლებ 25 ლტ;
• უჟანგავი მეტალისაგან, თასის მოხსნისნის შესაძლებლობით;
• სიმძლავრე: არანაკლებ   0,75  კვტ; 
•  ვოლტაჟი: 220-240V ან 380 V  ~50-60Hz</t>
  </si>
  <si>
    <t xml:space="preserve"> ტიპი: ცომის საბრტყელებელი; 
• ფენის დიამეტრი: არანაკლებ 400 მმ, ცომის სისქის რეგულირებით;
• უჟანგავი მეტალის
• სიმძლავრე: არანაკლებ   0,37  კვტ; 
•  ვოლტაჟი: 220-240V ან 380 V  ~50-60Hz</t>
  </si>
  <si>
    <t xml:space="preserve"> ტიპი: ლავაშის ფენის საცხობი; 
საცხობის ზედაპირისდიამეტრი: არანაკლებ 70 სმ;
• სიმძლავრე: არანაკლებ   5  კვტ; 
•  ვოლტაჟი: 220-240V ან 380 V  ~50-60Hz</t>
  </si>
  <si>
    <r>
      <t xml:space="preserve">უჟანგავი მეტალის სამუშაო მაგიდა; 
ზომა: არანაკლებ 2000*700*700   </t>
    </r>
    <r>
      <rPr>
        <b/>
        <sz val="11"/>
        <color rgb="FFFF0000"/>
        <rFont val="Calibri"/>
        <family val="2"/>
        <charset val="204"/>
        <scheme val="minor"/>
      </rPr>
      <t>850 მმ;</t>
    </r>
    <r>
      <rPr>
        <b/>
        <sz val="11"/>
        <color theme="1"/>
        <rFont val="Calibri"/>
        <family val="2"/>
        <charset val="204"/>
        <scheme val="minor"/>
      </rPr>
      <t xml:space="preserve">
უჟანგავი მეტალის სისქე
არანაკლებ 1,2 მმ  </t>
    </r>
    <r>
      <rPr>
        <b/>
        <sz val="11"/>
        <color rgb="FFFF0000"/>
        <rFont val="Calibri"/>
        <family val="2"/>
        <charset val="204"/>
        <scheme val="minor"/>
      </rPr>
      <t>(ნარჩენებისჭრილი 200 მმ , საზურგე  100 მმ,ჰორიზონტალური თამასით 400*80 მმ)</t>
    </r>
  </si>
  <si>
    <r>
      <t xml:space="preserve">ვაკუუმ შემფუთი აპარატი
1 შესაფუთი კამერა
 2 დასაწებებელი ლენტი
კამერის ზომები:  არანაკლებ 490*445*400 მმ
პაკეტის დაწეპების სიგანე არანაკლებ  400 მმ
დაწეპების ზოლის სიგანე არანაკლებ 10 მმ
</t>
    </r>
    <r>
      <rPr>
        <b/>
        <sz val="11"/>
        <color rgb="FFFF0000"/>
        <rFont val="Calibri"/>
        <family val="2"/>
        <charset val="204"/>
        <scheme val="minor"/>
      </rPr>
      <t>გარე ზომები: არანაკლებ 480*530*500 მმ</t>
    </r>
    <r>
      <rPr>
        <b/>
        <sz val="11"/>
        <color theme="1"/>
        <rFont val="Calibri"/>
        <family val="2"/>
        <charset val="204"/>
        <scheme val="minor"/>
      </rPr>
      <t xml:space="preserve">
სიმძლავრე: არანაკლებ 900 ვატი
220V</t>
    </r>
  </si>
  <si>
    <t>ციფრული ეტიკეტირებადი სასწორი  ავტონომიური, პროგრამირებით; აწონვის სიზუსტე  +/- 10 გრ.; წონის დიაპაზონი: არანაკლებ 10-15000 გრ.; ეკრანი ლცდ განათებით. მეხსიერაბა - არანაკლებ 10, წონის და და ფასის ჩვენება არნაკლებ 5/5 ციფრი; მთლინი ფასის ჩვენება რნაკლებ  7 ციფრი; მეორე ხაზის ჩვენება არანაკლებ 25 სიმბოლო; სიცოცხლის უნარიანობა : არანაკლებ 100 მლნ იმპულსი (100 კმ) ; ეტიკეტის ზომა: არანაკლე 56*45 მმ; ბეჭდვის სახე: ნესტგამძლე , გარჩევადობა არანაკლებ 448 წერტილი (8 წერტილი  მმ).</t>
  </si>
  <si>
    <t>•  ტიპი: გენერატორი  
•  მაქსიმალური სიმძლავრე: არანაკლებ 6.0 kW 
•  უწყვეტი სიმძლავრე:არანაკლებ  5.5 kW 
•  ფაზა:  ერთფაზიანი
•  უწყვეტი მუშაობა:არანაკლებ 8 საათი
•  პანელი:არანაკლებ   2x16A / 250V &amp; 1x32A / 250V
•  ძაბვა და სიხშირე: 220V/50Hz
•  გადატვირთვისგან დაცვა: კი
•  ძრავი ტიპი  ერთ ცილინდრიანი, 4 ტაქტიანი, ჰაერის                                            
•  მაქსიმალური ძაბვის მოცულობა: 11 HP
•  ცილინდრის მოცულობა: 462 cc
•  საწვავის მოხმარება: არაუმეტეს 1,65 ლ/სთ
•  საწვავის ბაკის მოცულობა: არანაკლებ 14 ლიტრი
•  ზეთის ბაკის მოცულობა: არანაკლებ 1.5 ლიტრი
•  ხმის სიხშირე: არაუმეტეს  89dB (A)
•  წონა: არანაკლებ 102 კგ</t>
  </si>
  <si>
    <t>• ტიპი: რკინის საჭრელი დაზგა  
• სიმძლავრე: არანაკლებ 2400 w
• მჭრელი დისკის დიამეტრი: არანაკლებ 355 მმ
• დისკის ხვრელის დიამეტრი: არანაკლებ 25 მმ
• თავისუფალი სვლის სიჩქარე: არანაკლებ 3800 ბრ/წთ
• ჭრის შესაძლებლობა მართკუთხედზე  0° : არანაკლებ - 100 x 196 მმ
• ჭრის შესაძლებლობა კვადრატი 0° - 119 x 119 მმ
• ჭრის შესაძლებლობა L-პროფილზე  0° : არანაკლებ - 130 x 130 მმ
• ჭრის შესაძლებლობა კვადრატი 45° : არანაკლებ - 110 x 110 მმ
• ჭრის შესაძლებლობა L-პროფილზე  45° : არანაკლებ - 115 x 115 მმ
• SPINDLE LOCK - დისკის მარტივი შეცვლა
• მდოვრე ჩართვა
• ვოლტაჟი: 220-240V   ~50-60Hz
• წონა: არანაკლებ 18,1 კგ
• ზომა:არნაკლებ  90 х 290 х 480 მმ</t>
  </si>
  <si>
    <r>
      <t xml:space="preserve">• ტიპი: კუთხსახეხი 
• სიმძლავრე:არანაკლებ  720 ვტ
• ბრუნის რაოდენობა: არანაკლებ 11 000 ბრ/წთ
• დისკის დიამეტრი: არანაკლებ 125 მმ
• ხრახნი: M14
</t>
    </r>
    <r>
      <rPr>
        <b/>
        <sz val="11"/>
        <color rgb="FFFF0000"/>
        <rFont val="Calibri"/>
        <family val="2"/>
        <charset val="204"/>
        <scheme val="minor"/>
      </rPr>
      <t>• სიგრძე: 34.5 სმ
• სიგანე: 14 სმ</t>
    </r>
    <r>
      <rPr>
        <b/>
        <sz val="11"/>
        <color theme="1"/>
        <rFont val="Calibri"/>
        <family val="2"/>
        <charset val="204"/>
        <scheme val="minor"/>
      </rPr>
      <t xml:space="preserve">
• წონა: არანაკლებ 2.5 კგ
• ვოლტაჟი: 220-240V   ~50-60Hz</t>
    </r>
  </si>
  <si>
    <t>• ტიპი: ვერტიკალური ელ. სახვრეტი(დრელი) მაგიდით
• სიმძლავრე:არანაკლებ  450 ვტ
• ბრუნის რაოდენობა: არანაკლებ 1800 ბრ/წთ
• მაქსიმალური გახვრეტის დიამეტრი: არანაკლებ 16 მმ
• ხრახნი: არანაკლებ M14
• წონა: არანაკლებ 40 კგ
• ვოლტაჟი: 220-240V   ~50-60Hz</t>
  </si>
  <si>
    <t>• ტიპი: კუთხსახეხი 
• სიმძლავრე:არანაკლებ  750 ვტ
• ბრუნის რაოდენობა: არანაკლებ 11000 ბრ/წთ
• დისკის  დიამეტრი: არანაკლებ 125 მმ
• სამაგრი ღერძი: არანაკლებ M14
• წონა: არანაკლებ 1,8 კგ
• ვოლტაჟი: 220-240V   ~50-60Hz</t>
  </si>
  <si>
    <t>• ტიპი: ასაწყობი კარავი;
• ტენტის მასალა: ნაჭერი;
• ჯოხების მასალა: რკინა, პლასტმასი;
• კარვის ზომები: არანაკლებ 1,5*2.0  მეტრი;
• ადგილების რაოდენობა: არანაკლებ 3;
• ავტომატურად გასაშლელი;</t>
  </si>
  <si>
    <t>• ტიპი: მაცივარი
• ზომა: არანაკლებ 1700 x 595 x 663მმ;
• ტიპი: NO FROST
• ენერგომოხმარების კლასი: A+
• საერთო მოცულობა: არანაკლებ 290ლ 
• კლიმატკონტროლის კლასი: : SN,N,ST,T;
• ვოლტაჟი: 220-240V   ~50-60Hz
• კომპლექტაცია:
• საყინულე განყოფილება: სექციების რაოდენობა: 2 ც
• ყინულის კონტეინერი: 1 ც
• სუპერგაყინვის ფუნქცია 
• სამაცივრე განყოფილება: თაროები - ნაწრთობი მინა, არანაკლებ  4 ც 
• ბოსტნეულის განყოფილება - არანაკლებ  1 ც
• კარის კალათები - არანაკლებ 3 ც
• სათავსო კვერცხისთვის -არანაკლებ 1 ც
• რძის პროდუქტების განყოფილება - არანაკლებ 1 ც 
• 
• ტემპერატურის რეგულირება : კი
• LED განათება
• საყინულის ტიპი : ქვედა
• ფრეონი : R600a
• ციფრული ინვენტორული კომპრესორი 
• მაცივრის ყველა კუთხის გაციება 
• კლიმატის კლასი: SN,N,ST,T</t>
  </si>
  <si>
    <t>ვერტიკალური ვირინა მაცივარი 
• ტიპი: ვერტიკალური;
• მართვის ტიპი: მექანიკური;
• სასარგებლო მოცულობა: არანაკლებ 211 ლ;
• გაგრილების სისტეტემა: მშრალი ან ნახევრად მშრალი გაყინვა;
• კლიმატის კლასი: ST/N;
• ფრეონის ტიპი: R600A II:
• ხმაურის დონე: არაუმეტეს 55 db;
• თაროების მასალა: მეტალი
• რეგულირებადი თაროებით;
• კარის მასალა: გამჭირვალე მინა
• ტემპერატურის რეგულირების ფუნქციით
• შიდა განათებით
• ზომა: არანაკლებ 1740*520*6100 მმ
• ფერი: თეთრი</t>
  </si>
  <si>
    <t>• ტიპი: უნივერსალური
• სიმძლავრე: არანაკლებ 150 W
• მართვა: მექანიკური
• წვენის რეზერვუარის მოცულობა: არანაკლებ 1 ლ
• სიჩქარეების რაოდენობა:არანაკლებ  1
• მოხსნადი ნაწილების გარეცხვა შესაძლებელია ჭურჭლის სარეცხ მანქანაში
• წონა: არანაკლებ 5კგ</t>
  </si>
  <si>
    <t>• სიმძლავრე: არანაკლებ 1200 w
• სიჩქარე:არანაკლებ  2
• ნარჩენების კონტეინერი: არანაკლებ 1000 მლ 
• წვენის კონტეინერი: არანაკლებ 600 მლ
• ჩასატვირთი ღარის დიამეტრი: არანაკლებ 75მმ
• უჟანგავი ფოლადის ფილტრი
• ქაფის სეპერატორი: კი
• ავტომატური ჩაკეტვა</t>
  </si>
  <si>
    <t>• სიმძლავრე:  არანაკლებ 1450W
• წნევა:  არანაკლებ 15 ბარი
• წყლის რეზერვუარის მოცულობა: არანაკლებ  1,8ლ
• ყავის კონტეინერის მოცულობა: არანაკლებ  250გრ
• დაფქული ყავის გამოყენების შესაძლებობა
• რძის კონტეინერი
• ფუნქციები: 
ნადებისგან ავტომატური გაწმენდა
ავტომატური გათიშვა
ორი ულუფის ერთდროულად მომზადება
ცხელი წყლის ჩამოსხმა ჩაისთვის
ჭიქების შეთბობა
ყავის სიძლიერის რეგულირება
• სენსორული დისფლეი
• ჭიქის ზომის მიხედვით სიმაღლის რეგულირება</t>
  </si>
  <si>
    <t xml:space="preserve">წიფლის  ყავისფერი მაგიდა ამოსული ფეხით (1400*800*760 მმ),  </t>
  </si>
  <si>
    <t>წიფლის ყავისფერი სკამი ჯვარედინი საზურგით</t>
  </si>
  <si>
    <t>რეზერვუარი პნევმატური სისტემით 100ლ
მოცულობა: 100 ლ
სიგანე: 420 მმ
სისქე: 0,8 მმ 
სიმაღლე: 750 მმ
მასლა: უჟანგავი ლითონი</t>
  </si>
  <si>
    <t>სიმაღლე: 40 სმ
ძირითადი მასალა: ლითონი
თავსებადი კასრის მოცულობა: 100 ლტ</t>
  </si>
  <si>
    <t>• ჭურჭლის სარეცხი მანქანა
• ტიპი: დასადგამი
• პერსონა;12
• ეკრანი: LCD
• მართვა: ელექტრონული
• პროგრამების რაოდენობა: 6
• ენერგო ეფექტურობის კლასი: არანაკლებ A++
• სიგანე: არანაკლებ 59 სმ;
• სიმაღლე: არანაკლებ 85 სმ;
• სიღრმე: არანაკლებ 59 სმ;
• წონა: არანაკლებ 48 კგ;
• ფუნქციები:
• წყლის გაჟონვისგან დამცავი: მთლიანი;
• ტემპერატურის რეჟიმი: არანაკლებ 5;
• აქუა სენსორი;
• ავტომატური 3 1-ში
• დოზირების ასისტენტი
• სიმაღლეში რეგულირებადი თარო მექანიკური ღილაკით;
• კალათში ჩასაკეცი მოწყობილობები
• ბლოკირება;
• ნაზი მინის დაცვა;
• ზედა კალათის რეგულირება;
• ქვედა კალათა დიდი ზომის ჭურჭლისთვის;
• კალათა დანა-ჩანგლისთვის;
• პროგრამირება არანაკლებ:
• ინტენსიური რეცხვა;
• პროგრამა ეკო;
• დელიკატური/რბილი;
• გავლება;
• სწრაფი პროგრამა;</t>
  </si>
  <si>
    <t>• გაზქურა 4 კამფორი
• ტიპი: ჩასაშენებელი
• ზედაპირის ტიპი: გაზის;
• ზედაპირის მასალა: ნაწრთობი მინა;
• კომფორების რაოდენობა:4;
• სიგანე: არანაკლებ 64 სმ;
• სიმაღლე: არანაკლებ 56 სმ;
• სიღრმე: არანაკლებ 52 სმ;
• მართვა: მექანიკური;
• გაზ კონტროლი: კი.</t>
  </si>
  <si>
    <t>• მიკროტალღური ღუმელი
• ინსტალაციის ტიპი: დასადგამი;
• პროდუქტის ტიპი: მიკროტალღური;
• მოცულობა: 20 ლ;
• სიმძლავრე: 800  ვ
• კონტროლი: მექანიკური;
• კარების გაღების ტიპი: ღილაკით;
• კარების მასალა: მინა;
• თეფშის დიამეტრი: არანაკლებ 25 სმ
• სიგანე: არანაკლებ 44 სმ;
• სიმაღლე: არანაკლებ 26 სმ;
• სიღრმე: არანაკლებ 34 სმ;
• წონა: არანაკლებ 12 კგ;
• კაბელის სიგრძე: არანაკლებ 1 მ;
• სიმძლავრის დონეების რაოდენობა: არანაკლებ 5;
• ეკრანის ტიპი: LED;
• ვოლტაჟი: 220-240V   ~50-60Hz</t>
  </si>
  <si>
    <t>• ბლენდერი
• სიმძლავრე: 1200  ვ
• მოცულობა: 1,5 ლ;
• ფუნქციები:
• მოხსნადი დანა;
• პულსაციის ფუნქცია;
• ყინულის დამსხვრევა;
• რეჟიმები:
• პულსაცია;
• მიქსი;
• პიურე;
• ვოლტაჟი: 220-240V   ~50-60Hz</t>
  </si>
  <si>
    <t xml:space="preserve">მაცივარი ზედა საყინულით
• ტიპი: ცალკე მდგომი;
• მაცივრის სტილი: ზედა საყინულით;
• მუშაობის პრინციპი: მშრალი ყინვა;
• ხმაურის დონე: არაუმეტეს 45 db
• მთლიანი ტევადობა: არანაკლებ 280 ლტ
• მაცივრის კამერა: არანაკლებ 190 ლტ;
• საყინულის კამერა: არანაკლებ 90 ლტ;
• სიგანე: არანაკლებ 59 სმ;
• სიმაღლე: არანაკლებ 170 სმ;
• სიღრმე: არანაკლებ 60 სმ;
• წონა: არანაკლებ 60 კგ;
• ფუნქციები: 
• სწრაფი გაგრილება;
• სწრაფი გაყინვა;
• ეკო რეჟიმი;
• მრავალი ჰაერის ნაკადის სისტემა;
• განათება;
• კლიმატ კლასი: არანკლებ SN-T;
• შენახვის დრო ელ. ენერგიის გათიშვისას: არანაკლებ 16 სთ;
•  გალღობის ტიპი: ავტომატური გალღობა;
• თაროს მასალა: მინა;
• თაროების რაოდენობა: არანაკლებ 2;
• თარო კარზე: არანაკლებ 3;
• ბოსტნეულის კონტეინერი;
• კვერცხების ჩასალაგებელი;
• ყინულის ლანგარი;
• დამატებითი კონტეინერი;
• სიმძლავრე: არანაკლებ 180 ვ
•  ვოლტაჟი: 220-240V ან 380 V  ~50-60Hz
</t>
  </si>
  <si>
    <t>წვენსაწური
• ტიპი: ცალკე მდგომი;
• მართვა: მექანიკრი;
• დანის მასალა: Stainless Steel;
• მოცულობა: არანაკლებ 3 ლტ
• სიჩქარის რეჟიმების რაოდენობა: არანაკლებ 3;
• ფუნქციები: 
• მოხსნადი ნარჩენების შემგროვებელი;
• რევერსული წურვა;
• ჩამკეტი თავსახური;
• წვენის კონტეინერი;
• იზოლირებული;
• ავტომატური გათიშვა;
• ჩართვა/გამორთვის ღილაკი;
•  სიმძლავრე: არანაკლებ 1200 ვ
•  ვოლტაჟი: 220-240V ან 380 V  ~50-60Hz</t>
  </si>
  <si>
    <t>ელექტრო ჩაიდანი
• ტიპი: სტანდარტული;
• მართვა: მექანიკური/ელექტრო;
• მახასიათებლები:
• გადახურებისგან დაცვა;
• გამაცხელებელი ელემენტის ტიპი: დახურული;
• წყლის დონის ინდიკატორი;
• ჩართვა / გამორთვის გადამრთველი;
• თერმოსტატი;
• სადგამის ბრუნვა 360 გრადუსით;
• მოცულობა: არანაკლებ 1,7 ლტ;
• მასალა: მინა/პლასტმასი;
• წონა: არანაკლებ 1,7 კგ
•  სიმძლავრე: არანაკლებ 2400 ვ
•  ვოლტაჟი: 220-240V ან 380 V  ~50-60Hz</t>
  </si>
  <si>
    <t>ყავის აპარატი
• ძირითადი მახასიათებლები:
• სამუდამო ფილტრი;
• წყლის ფილტრი - ინტეგრირებული;
• მართვა- სენსორული;
• სიმაღლე : არანაკლებ  50 სმ;
• სიგანე: არანაკლებ 40 სმ;
• სიღრმე: 45 სმ;
• წონა: არანაკლებ 12 კგ;
• ფუნქციები:
• მორევის შეჩერება;
• მორევის სიმძლავრის მართვა;
• ინტეგრირებული საფქვავი;
• ერთი ან რამდენიმე ჭიქა;
• ტაიმერი;
• ავტომატური გათიშვა;
• ინდიკატორი;
• ჭურჭლის სარეცხ მანქანასთან თავსებადი;
• ვოლტაჟი: 220-240V ან 380 V  ~50-60Hz</t>
  </si>
  <si>
    <t>გამწოვი
• ტიპი: კედელზე დასაკიდებელი;
• ფორმა: ბუხრისებრი;
• წარმადობა: არანაკლებ 600 მ3/სთ
• სიგანე: არანაკლებ 59 სმ;
• სიმაღლე : არანაკლებ  65 სმ;
• სიღრმე: 45 სმ;
• სამუდამო ფილტრი;
• ფუნქცია: 
• განათების ტიპი: LED;
• ცხიმდამჭერი ფილტრი;
• ინტენსიური რეჟიმი;
• ეკრანი;
• ვოლტაჟი: 220-240V ან 380 V  ~50-60Hz</t>
  </si>
  <si>
    <t>• ტიპი: ყინულის ფანტელის აპარატი;
• ავტომატური პროგრამირებით;
• წარმადობა: 300 კგ/დღეში;
• დამატებითი ყინულის სათავსო: არანაკლებ 100 – 150 კგ.
• ფანტელის სისქის დიაპაზონი: არანაკლებ 1,5-2,3 მმ;  
• ვოლტაჟი: 220-240V   ~50-60Hz</t>
  </si>
  <si>
    <t>ვერტიკალური ვირინა მაცივარი 
• ტიპი: ვერტიკალური;
• სასარგებლო მოცულობა: არანაკლებ 200 ლ;
• გაგრილების სისტეტემა: მშრალი ან ნახევრად მშრალი გაყინვა;
• კლიმატის კლასი: ST/N;
• ფრეონის ტიპი: R600A II:
• ხმაურის დონე: არაუმეტეს 55 db;
• თაროების მასალა : მეტალის
 • თაროების რაოდენობა: არანაკლებ 5 ც
• რეგულირებადი თაროებით;
• კარის მასალა: გამჭირვალე მინა
• ტემპერატურის რეგულირების ფუნქციით
• შიდა განათებით
• ზომა: არანაკლებ 1900*590*590 მმ</t>
  </si>
  <si>
    <t>• ტიპი: ყინულის აპარატი;
• წარმადობა: 20 კგ/დღეში;
• სიგანე: არანაკლებ 35 სმ;
•სიმაღლე: არანაკლებ 40 სმ;
• სიღრმე: არანაკლებ 40 სმ;
• წონა: არანაკლებ 48 კგ;
• სიმძლავრე : 3,4 კვ.
• ფანტელის სისქის დიაპაზონი: არანაკლებ 1,5-2,3 მმ;
 • წონა: არანაკლებ 16 კგ;
• ვოლტაჟი: 220-240V   ~50-60Hz</t>
  </si>
  <si>
    <t>მიქსერი; მოცულობა: არანაკლებ 7 ლტ; სიმძლავრე: არანაკლებ 0,1 კვტ; თავაკების მოხსნის შესაძლებლობით; ვოლტაჟი: 220-240V   ~50-60Hz</t>
  </si>
  <si>
    <t>• ტიპი: ცომსაზელი ; 
• მოცულობა: არანაკლებ 15 ლტ;
• უჟანგავი მეტალისაგან, თასის მოხსნის შესაძლებლობით;
• სიმძლავრე: არანაკლებ   0,5  კვტ; 
•  ვოლტაჟი: 220-240V ან 380 V  ~50-60Hz</t>
  </si>
  <si>
    <t xml:space="preserve">უჟანგავი მეტალის სამუშაო
მაგიდა ქვედა თაროთი;
ზომა: არანაკლებ 1800*700*850 მმ;
უჟანგავი მეტალის სისქე
არანაკლებ 1,2 მმ </t>
  </si>
  <si>
    <t xml:space="preserve">ვერტიკალური ვირინა მაცივარი 
• ტიპი: ვერტიკალური;
• გაგრილების სისტეტემა: მშრალი ან ნახევრად მშრალი გაყინვა;
• თაროების მასალა: მეტალი
• რეგულირებადი თაროებით;
• კარის მასალა: გამჭირვალე მინა
• ტემპერატურის რეგულირების ფუნქციით
• შიდა განათებით
• ზომა: არანაკლებ 600*600*2000 მმ; 
•  ვოლტაჟი: 220-240V   ~50-60Hz
</t>
  </si>
  <si>
    <t>კონვერციული საცხობი ღუმელი 4 ჟარონით</t>
  </si>
  <si>
    <t xml:space="preserve">CNC  ჭრისა და გრავირების დანადგარი(რუტერი)     ზომა:250/130 სმ; ჰაერის გაგრილების,შპინდელი  სიმძლავრი არანაკლებ 3.2kw; Tslot და Vacoom  მაგიდა; DSP-მართვის პულტი; მტვერსასრუტი; ROLLER Press; Servo Motors;  Soft                                            </t>
  </si>
  <si>
    <t>კვადროციკლი 4/4 ზე ავტომატიკა,  წვა 100 კმ-ზე არაუმტეს 3ლტ. საბურავების ზომა R12 INCHES, 4X2, 2 ადგილიანი, ავტომატიკა</t>
  </si>
  <si>
    <t>კვადროციკლი 4/4 ზე ავტომატიკა,  წვა 100 კმ-ზე არაუმტეს 2 ლტ. საბურვების ზომა R8 INCHES, 4X2, 1 ადგილიანი, ავტომატიკა</t>
  </si>
  <si>
    <t>ერთი პოსტისთვის განკუთვნილ დანადგარების კომპლექტში შედის: მრეცხავი პოსტის მართვის პულტის დანადგარის კომპლექტი ინდიკაციის სამგანმუხტვადი პანელი, მონეტების/ჟეტონების მიმღები. 
მართვის  ფარის ავტომატიკის კომპლექტი კონტროლერით; ჰიდრავლიკის მოდულის კომპლექტი (ქიმიისთვის განკუთვნილი ავზი, ბუფერული წყლის ავზი, ფილტრების სისტემა, მაღალი წნევის საქაჩის მქონე ჩარჩო, გამანაწილებელი სარქველების კომპლექტი, ქიმიის დოზირების სისტემა, მისაწოდებელი საქაჩი, ჰიდრავლიკური ფიტინგები. 
1) მაღალი წნევის პისტოლეტი  360 გრადუსიან მბრუნავ კონსოლზე;
2) ქაფის მიმწოდებელი  ტუმბო (დოზატორი): არანაკლებ 0,5 ბარი; 
3) 360 გრადუსით მბრუნავი კონსოლი (სვიველი) არანაკლებ 450 ბარი;
4) მაღალი წნევის სარქველი: არანაკლებ 200 ბარი;
5) ქაფის წამომქმნელი გენერატორი.
6) ელექტრონული მართვის პულტი: ფუნქცია 1. წყალი; 2. ქაფი; 3. ცვილი; 4. STOP ღილაკი (უჟანგავი LED ღილაკებით);
7) ელ. ფაზების დამცვლი მარეგულირებელი (ე.წ. „ფაზა ზაშიტა“);
8) სითბური ფაზის დამცველი;
9) ელ. გამშვები (ე.წ. „პუსკატელი“);
10) 12 V-ზე გარდამქმნელი ადაპტორი 8 A;
11) წყლის წნევის შემქმნელი ბური (ე.წ. „იგოლკა“) არანაკლებ 0,45-0,30 დიამეტრი/გაშლის კუთხე;
12) მაღალი წნევის  მინიმუმ ორშრიანი მილი (შლანგი) არანაკლებ 450 ბარი, 80 გრადუსიან ტემპერატურა;
13) მაღალი წნევის მარგულირებელი (ე.წ. „ბაიპასი“);
14) უკუსარქველი ½ დიამეტრი;
15) 360 გრადუსით მბრუნავი პანტოგრაფი მეტალის ელ. საღებავით დაფარული ზედაპირით (ე.წ. ვერტალიოტი“);
16) პისტოლეტის დამჭერი კაპარჭები მეტალის ელ. საღებავით დაფარული ზედაპირი;
17) ზამთრის რეჟიმი (ყინვა გამძლე) მოწყობილობა (ე.წ. „ზიმნი კლაპნები“);
18) თერმო ვინტილი „ნასოსის“ დამცავი ფუნქციით მაღალი ტემპრატურული ბარიერით.
19) ავტომატურად გამთიშველი მექანიზმი საავარიო სიტუაციის წარმოქმნის შემთხვვაში.</t>
  </si>
  <si>
    <t>მუფელის ღუმელი მოცულობა 3 ლიტრი,მაქსიმალური სამუშაო ტექმერატურა 1100 °C; სეგმენტიანი  LED დისპლეი; სამუსაო კამერის მასალა : კერამიკული ; ექსტერიერის მსალა ფოლადი; შიდა კამერის ზომა: არანაკლებ 13*10,23 სმ; გარე ზომა : არანაკლებ 38*45*45; წონა: არანაკლებ 20 კგ; სიმაძლავრე: არანაკლებ 1350 ვ.; • ვოლტაჟი: 220-240V   ~50-60Hz</t>
  </si>
  <si>
    <t>სიმძლავრე: არანაკლებ 130 W
• ბრუნვის სიხშირე: დიაპაზონი არანაკლებ 10 000-20 000 ბრ/წთ
კომპლექტაცია:
• მრავალფუნქციური ინსტრუმენტი 
• არანაკლებ 45 მაღალხარისხიანი საცმი (მათ შორის EZ SpeedClic)
• მოქნილი ლილვი (225)
• ჩანთა
• წონა: არანაკლებ  0,500 კგ
 • ვოლტაჟი: 220-240V   ~50-60Hz</t>
  </si>
  <si>
    <t xml:space="preserve"> •სიმძლავრე: არანაკლებ 150 W
• ბრუნვის სიხშირე: არანაკლებ 30 000 ბრ/წთ
• წონა: არანაკლებ 5 კგ
 • ვოლტაჟი: 220-240V   ~50-60Hz</t>
  </si>
  <si>
    <t>მდფ მასალისგან დამზადებული სამზარეულოს ავეჯი</t>
  </si>
  <si>
    <t>თეთრი მაგიდა 6 სკამით; მაგიდის ზედაპირი თეთრი ლამინატის; სკამი ხის ფეხებით, ნაჭერის გადასაფარებლით;</t>
  </si>
  <si>
    <t xml:space="preserve">ელ.  ღუმელი ქვაზე; 2 სართულიანი; 2 ც. უჟანგავი
ჟარონიანით; სიმძლავრე: არანაკლებ 9 კვტ; მექანიკური მართვით; კორპუსი უჟანგავი მეტალის; ვენტილიატორით. ტემპერატურული რეჟიმის დიაპაზონი 50 - 280 °C •  ვოლტაჟი: 380V  </t>
  </si>
  <si>
    <t xml:space="preserve">სამზარეულოს ნიჟარა ორიანი: უჟანგავი მეტალის; 
ზომა: არანაკლებ700*1400*850 მმ;
უჟანგავი მეტალის სისქე
არანაკლებ 1,2 მმ </t>
  </si>
  <si>
    <r>
      <t xml:space="preserve">• ტიპი: ცომსაზელი ; 
• მოცულობა: არანაკლებ 25 ლტ;
• უჟანგავი მეტალისაგან, თასის მოხსნისნის შესაძლებლობით;
• სიმძლავრე: არანაკლებ   0,75  კვტ; 
•  ვოლტაჟი: 220-240V </t>
    </r>
    <r>
      <rPr>
        <b/>
        <sz val="11"/>
        <color rgb="FFFF0000"/>
        <rFont val="Calibri"/>
        <family val="2"/>
        <charset val="204"/>
        <scheme val="minor"/>
      </rPr>
      <t>ან 380 V  ~50-60Hz</t>
    </r>
  </si>
  <si>
    <t>ცხელი ვიტრინა: ზომით 1250*750*1250 მმ; უჟანგავი მეტალის მასალის; 4 კონტეინერით; ზედა თაროთი;</t>
  </si>
  <si>
    <t xml:space="preserve">უჟანგავი მეტალის სამუშაო
მაგიდა ქვედა თაროთი;
ზომა: არანაკლებ 600*2000*850 მმ;
უჟანგავი მეტალის სისქე
არანაკლებ 1,2 მმ </t>
  </si>
  <si>
    <t>დახლ მაცივარი: ზომა: არანაკლებ 1200*700*1300 მმ; სიმძლავრე: არანაკლებ 1,2 კვტ; შუშის ვიტრინითა და თაროებით; ლედ განათებით; ტემპერატურის დიაპაზონი: არანაკლებ +2  +8 °C</t>
  </si>
  <si>
    <t>დახლ-მაცივარი 120*70*130  220V</t>
  </si>
  <si>
    <t>ფრიტურნიცა არანაკლებ  5 ლიტრიანი;  ; ზომა: არანაკლებ 440*280*280 მმ; უჟანგავი მასალისაგან დამზადებული; სიმძლავრე: არანაკლებ 2,5 კვტ;</t>
  </si>
  <si>
    <t xml:space="preserve">უჟანგავი მეტალის 4 კამფორიანი
გაზქურა, ქვედა თაროთი;  თუჯის
გამანაწილებელი საცხაურით.
ზომა: არანაკლებ 900*900*850მმ. თხევადი გაზზე მომუშავე;  
ხარჯი:  არანაკლებ 2,3კგ/სთ;  </t>
  </si>
  <si>
    <t>მდფ მასალისგან დამზადებული სამზარეულოს ავეჯი ...</t>
  </si>
  <si>
    <t>საყინულე მაცივარი
• ტიპი: ცალკე მდგომი;
• მაცივარს სტილი ერთკამერიანი საყინულე;
• ენერგო ეფექტურობის კლასი: არანაკლებ A++;
•მთლიანი ტევადობა: არანაკლებ 90 ლტ;
•ზომა:
სიგანე:  არანაკლებ 560 მმ;
სიმაღლე: არანაკლებ 570 მმ
სიღრმე: არანაკლებ 570მმ;
• ეკორეჟიმი; 
• ვოლტაჟი: 220-240V   ~50-60Hz
• ფრეონი : R600a
• კლიმატის კლასი: არანაკლებ SN,N</t>
  </si>
  <si>
    <t>გაზქურა შერეული
• კომფორების რაოდენობა: 3G+1E;
• ღუმელის ტიპი: ელექტრო
• ღუმელის მოცულობა“ არანაკლებ 65 ლტ;
•გაზ კონტროლი: კი;
თვითწმენდა: კატალიტური;
სადგარი გისოსები: თუჯი;
ტაიმერი: კი;
ენერგო ეფექტურობის კლასი: არანაკლებ A;
•ზომა:
სიგანე:  არანაკლებ 590 მმ;
სიმაღლე: არანაკლებ 850 მმ
სიღრმე: არანაკლებ 590 მმ;
ხმოვანი სიგნალი: კი;
ეკრანი: LED;
სიმაღლეში რეგულირებადი ფეხები;
პროგრამები:
ზედა &amp; ქვედა წვა;
ზედა &amp; ქვედა წვა &amp; ვენტილაცია;
ქვედა წვა &amp; კონვექცია;
დიდი ზედა გრილი;
ზედა მცირე გრილი;
გალღობა;
3D კონვექცია;</t>
  </si>
  <si>
    <t>ჭურჭლის სარეცხი მანქანა
• ტიპი: ცალკე მდგომი;
•ზომა:
სიგანე:  არანაკლებ 590 მმ;
სიმაღლე: არანაკლებ 800 მმ
სიღრმე: არანაკლებ 590 მმ;
წონა: არანაკლები 44 კგ;
წყლის გაჟონვისგან დამცავი;
პროგრამირება:
ინტენსიური რეცხვა;
პროგრამა ეკო;
პროგრამა აუტო: არანაკლებ 45-65 0С;</t>
  </si>
  <si>
    <t>მტვერსასრუტი
• ტიპი: ცალკე მდგომი;
•ზომა:
 ტიპი: კონტეინერით
• ენერგო ეფექტურობის კლასი: არანაკლებ  A
• მტვრის ემისიის კლასი: არანაკლებ A
• მყარი ზედაპირის მოსუფთავების კლასი: არანაკლებ A
• მაქსიმალური სიმძლავრე: არანაკლებ 700 W
• კონტეინერის ტევადობა: არანაკლებ 1.5 ლ
• ფილტრის ტიპი: არანაკლებ EPA H12
მახასიათებლები
• სადენის ავტომატური დახვევა
• მუშაობის რადიუსი: არანაკლებ 9 მ
• დასუფთავების ტიპი: მშრალი
• E.P.A H12-ს გარეცხვადი ფილტრი 
• ერგონომიული დიზაინი
• შესრუტვის სიმძლავრის ელექტრონული რეგულირება
• წონა:არანაკლებ 6 კგ;</t>
  </si>
  <si>
    <t>ბატუტი</t>
  </si>
  <si>
    <t>საბავშვო სახლი</t>
  </si>
  <si>
    <t>სახლის კომპლექტი</t>
  </si>
  <si>
    <t>სასრიალო ატრაქციონი</t>
  </si>
  <si>
    <t>აიწონა დაიწონა</t>
  </si>
  <si>
    <t>კალათბურთის ფარი</t>
  </si>
  <si>
    <t>ფეხბურთის გოლი (კარი)</t>
  </si>
  <si>
    <t>ფაზლი ხალიჩა</t>
  </si>
  <si>
    <t>საბავშვო გვირაბი</t>
  </si>
  <si>
    <t>სასრიალო ბურთების აუზისთვის</t>
  </si>
  <si>
    <t>ბურთების აუზი</t>
  </si>
  <si>
    <t>ფერადი ბურთების ნაკრები</t>
  </si>
  <si>
    <t>ბავშვის მაგიდა</t>
  </si>
  <si>
    <t>ბავშვის სკამი</t>
  </si>
  <si>
    <t>დიამეტრი: 488 სმ; უსაფრთხოებისგან დამცავი ბადე და რბილი ბალიშები; მყარი და გამძლე კონსტრუქცია; მეტალის ჩარჩო; დამცავი ბალიშები მეტალის ჩარჩოზე;  4 მყარი სადგამი ფეხი, რაც უზრუნველყოფს უსაფრთხოებას;  მოხსნადი დამცავი ბადე; ასასვლელი კიბე.  დასაშვები წონა: 150კგ</t>
  </si>
  <si>
    <t>საბავშვო სახლი წარმოადგენს ოროთახიანი სახლის, ერთი სასრიალოს და სახლიდან სასრიალოზე ასასვლელი კიბის ერთობლივ ნაკრებს; პლასტმასის ანტიალერგიული მასალა; ასაკი: 3+ წელი; წონა: 25 კგ;</t>
  </si>
  <si>
    <t>ბურთების აუზის (დ=90სმ) კალათბურთის ფარის (ჰ=130 სმ) საქანელას (ჰ=110 სმ; სიგანე 77 სმ; სკამის სიგანე 40 სმ) სასრიალოს (სიგრძე 115 სმ; სიგანე 30 სმ; სიმაღლე 60სმ) საქანელა ცხენის (სიმაღლე 55 სმ,) დაფა (სიმაღლე 80 სმ, სიგანე 50 სმ); და დასაჯდომის სკამის კომპლექტი, რომელიც შემოსაზღვრული იქნება პლასტმასის ღობით სიმაღლე 60 სმ; (სიგრძე 235 სმ x სიგანე 235 სმ) ანტიალერგიული; სარეკომენდაციო ასაკი:12 თვე</t>
  </si>
  <si>
    <t>დასაშვები წონა: 35x3კგ; მასალა: მეტალი; პლასტმასი ანტიალერგიული; აღჭურვილი ორი სასრიალოთი; საქანელათი; ასასვლელი საფეხურებით. კონსტრუქციოა უნდა ანსახიერებდეს, რომელიმე ზღაპრის ან მულტფილმის გმირს; ნაკეთობას.</t>
  </si>
  <si>
    <t>სიგრძე:164სმ; დასაშვები წონა 80 კგ; აღჭურვილი სახელურებით; მასალა ანტიალერგიული პლასტმასი</t>
  </si>
  <si>
    <t>აღჭურვილი სადგამით; ფარით, კალათით თავისი ბადით; ზომა: 76 x 106 x 280 სმ მინიმალური სიმაღლე: 152 სმ მასალა: პლასტმასი ანტიალერგიული;</t>
  </si>
  <si>
    <t>მასალა: პლასტმასი ზომა: სიგანე: 65სმ სიგრძე: 119სმ; სიმაღლე: 86სმ. აღჭურვილი ბადით.</t>
  </si>
  <si>
    <t>საერთო ზომა 1X1 მეტრი; შემდგარი 4 ნაწილისგან; სისქე 1 სანტიმეტრი; ნაწილების ზომა: 50X50X1 სმ. ანტიალერგიული მასალა, რბილი; სხვადასხვა ფერის</t>
  </si>
  <si>
    <t>ზომა: 220x105x104სმ; მასალა: სქელი პლასტმასი; ფერადი; რეკომენდირებული ასაკი: 3 წლიდან; მომრგვალებული პლასტმასის დეტალებისგან შემდგარი კომპლექტი.  უნდა ანსახიერებდეს, რომელიმე ზღაპრის ან მულტფილმის გმირს, ნაკეთობას.</t>
  </si>
  <si>
    <t>დასაშვები გამოსაყენებელი წონა: 50კგ ანტიალერგიული
ზომა: 117 x 145 x 230 სმ. აღჭურვილი კოშკის ფორმის კარკასით, სასრიალოთი და ასასვლელი კიბით; უნდა ანსახიერებდეს, რომელიმე ზღაპრის ან მულტფილმის გმირს, ნაკეთობას.</t>
  </si>
  <si>
    <t>ტიპი: კარკასული; აუზის ზომა: 300x76 სმ
მოცულობა: 4600 ლიტრი; მრგვალი; მასალა: არმირებული PVC(პოლივინილქლორიდი)
კარკასის მასალა: უჟანგავი ლითონი</t>
  </si>
  <si>
    <t>რაოდენობა: 500ც ბურთის დიამეტრი: 9სმ;</t>
  </si>
  <si>
    <t>დასაშვები წონა: 50კგ ზომა: 120 x 60 x 60 სმ
რეგულირებადი სიმაღლე; ფერადი; პლასტმასის ანტიალერგიული მაგიდა</t>
  </si>
  <si>
    <t>დასაშვები წონა: 70კგ;მყარი კონსტრუქცია
მსუბუქი გადასაადგილებლად; ზომა: 72x49x105სმ; ფერადი.</t>
  </si>
  <si>
    <t xml:space="preserve">საკერავი მანქანა
(თავი, მაგიდა, თათის
ამწევი აქსესუარი).
უნივერსალური ერთ
ნემსიანი საწარმოო
საკერავი მანქანა
ავტომატური ფუნქციებით: ძაფის
მოჭრა ავტომატური; ძაფის ჩამაგრება
(თავსა და ბოლოში) ავტომატური; თათის
აწევა ავტომატური;ძაფის რაოდენობა
ერთი; LED განათება; გვირისტის სიგრძე 5
მმ-მდე; თათას აწევა -  13 მმ; გამოიყენება
ნემსი DBx1 #65-110  მდე; USB პორტი;
ძრავი ჩამონტაჟებული
საკრავ მანქანის 
თავში; დაკომლექტებულია მაგიდაზე; მაგიდის
ზომა არანაკლებ 1050 მმ*550 მმ; სიმაღლე
რეგულირებადი. დენის კვება 220ვ. </t>
  </si>
  <si>
    <t>სტილისტის სამუშაო ნაკრები</t>
  </si>
  <si>
    <t xml:space="preserve">სტილისტის სამუშაო ნაკრები </t>
  </si>
  <si>
    <t>B-015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</si>
</sst>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Calibri"/>
      <family val="2"/>
      <scheme val="minor"/>
    </font>
    <font>
      <sz val="11"/>
      <color theme="1"/>
      <name val="Calibri"/>
      <family val="2"/>
      <charset val="204"/>
      <scheme val="minor"/>
    </font>
    <font>
      <sz val="11"/>
      <color theme="1"/>
      <name val="Calibri"/>
      <family val="2"/>
      <charset val="204"/>
      <scheme val="minor"/>
    </font>
    <font>
      <b/>
      <sz val="14"/>
      <color theme="1"/>
      <name val="Calibri"/>
      <family val="2"/>
      <charset val="204"/>
      <scheme val="minor"/>
    </font>
    <font>
      <b/>
      <sz val="11"/>
      <color theme="1"/>
      <name val="Calibri"/>
      <family val="2"/>
      <charset val="204"/>
      <scheme val="minor"/>
    </font>
    <font>
      <b/>
      <sz val="11"/>
      <name val="Calibri"/>
      <family val="2"/>
      <charset val="204"/>
      <scheme val="minor"/>
    </font>
    <font>
      <sz val="14"/>
      <color theme="1"/>
      <name val="Calibri"/>
      <family val="2"/>
      <charset val="204"/>
      <scheme val="minor"/>
    </font>
    <font>
      <b/>
      <sz val="8"/>
      <color theme="1"/>
      <name val="Calibri"/>
      <family val="2"/>
      <charset val="204"/>
      <scheme val="minor"/>
    </font>
    <font>
      <b/>
      <sz val="10"/>
      <color theme="1"/>
      <name val="Sylfaen"/>
      <family val="1"/>
    </font>
    <font>
      <b/>
      <sz val="11"/>
      <color rgb="FFFF0000"/>
      <name val="Calibri"/>
      <family val="2"/>
      <charset val="204"/>
      <scheme val="minor"/>
    </font>
    <font>
      <b/>
      <sz val="11"/>
      <color theme="1"/>
      <name val="Calibri"/>
      <family val="2"/>
      <charset val="204"/>
    </font>
    <font>
      <b/>
      <sz val="11"/>
      <color rgb="FFFF0000"/>
      <name val="Calibri"/>
      <family val="2"/>
      <charset val="204"/>
    </font>
    <font>
      <sz val="10"/>
      <name val="Arial Cyr"/>
      <charset val="204"/>
    </font>
    <font>
      <sz val="8"/>
      <name val="Sans EE"/>
      <charset val="23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70C0"/>
        <bgColor indexed="64"/>
      </patternFill>
    </fill>
    <fill>
      <patternFill patternType="solid">
        <fgColor theme="8" tint="0.5999938962981048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2" fillId="0" borderId="0"/>
    <xf numFmtId="1" fontId="13" fillId="0" borderId="0"/>
    <xf numFmtId="0" fontId="12" fillId="0" borderId="0"/>
  </cellStyleXfs>
  <cellXfs count="17">
    <xf numFmtId="0" fontId="0" fillId="0" borderId="0" xfId="0"/>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0" xfId="0" applyFont="1"/>
    <xf numFmtId="0" fontId="6" fillId="0" borderId="0" xfId="0" applyFont="1"/>
    <xf numFmtId="0" fontId="1" fillId="0" borderId="0" xfId="0" applyFont="1"/>
    <xf numFmtId="0" fontId="7"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0" xfId="0"/>
  </cellXfs>
  <cellStyles count="4">
    <cellStyle name="Normal 12 2" xfId="1"/>
    <cellStyle name="Style 1" xfId="2"/>
    <cellStyle name="Обычный" xfId="0" builtinId="0"/>
    <cellStyle name="Обычный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abSelected="1" workbookViewId="0">
      <selection activeCell="C5" sqref="C5"/>
    </sheetView>
  </sheetViews>
  <sheetFormatPr defaultRowHeight="15"/>
  <cols>
    <col min="2" max="2" width="13.140625" customWidth="1"/>
    <col min="3" max="3" width="14.28515625" customWidth="1"/>
    <col min="4" max="4" width="16" customWidth="1"/>
    <col min="5" max="5" width="70.8554687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90.75" thickBot="1">
      <c r="A2" s="7">
        <v>1</v>
      </c>
      <c r="B2" s="3">
        <v>446</v>
      </c>
      <c r="C2" s="3">
        <v>44611600</v>
      </c>
      <c r="D2" s="3" t="s">
        <v>170</v>
      </c>
      <c r="E2" s="3" t="s">
        <v>433</v>
      </c>
      <c r="F2" s="5" t="s">
        <v>6</v>
      </c>
      <c r="G2" s="5">
        <v>1</v>
      </c>
      <c r="H2" s="5"/>
      <c r="I2" s="5"/>
      <c r="J2" s="3" t="s">
        <v>173</v>
      </c>
      <c r="K2" s="4" t="s">
        <v>174</v>
      </c>
    </row>
    <row r="3" spans="1:11" s="1" customFormat="1" ht="45.75" thickBot="1">
      <c r="A3" s="7">
        <v>2</v>
      </c>
      <c r="B3" s="3">
        <v>446</v>
      </c>
      <c r="C3" s="3">
        <v>44611600</v>
      </c>
      <c r="D3" s="3" t="s">
        <v>171</v>
      </c>
      <c r="E3" s="3" t="s">
        <v>434</v>
      </c>
      <c r="F3" s="5" t="s">
        <v>6</v>
      </c>
      <c r="G3" s="5">
        <v>1</v>
      </c>
      <c r="H3" s="5"/>
      <c r="I3" s="5"/>
      <c r="J3" s="3" t="s">
        <v>173</v>
      </c>
      <c r="K3" s="4" t="s">
        <v>174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J9" sqref="J9"/>
    </sheetView>
  </sheetViews>
  <sheetFormatPr defaultRowHeight="15"/>
  <cols>
    <col min="4" max="4" width="19.85546875" customWidth="1"/>
    <col min="5" max="5" width="18.8554687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30.75" thickBot="1">
      <c r="A2" s="7">
        <v>1</v>
      </c>
      <c r="B2" s="4">
        <v>424</v>
      </c>
      <c r="C2" s="4">
        <v>42413500</v>
      </c>
      <c r="D2" s="3" t="s">
        <v>216</v>
      </c>
      <c r="E2" s="3" t="s">
        <v>216</v>
      </c>
      <c r="F2" s="4" t="s">
        <v>6</v>
      </c>
      <c r="G2" s="4">
        <v>1</v>
      </c>
      <c r="H2" s="4"/>
      <c r="I2" s="4"/>
      <c r="J2" s="4" t="s">
        <v>212</v>
      </c>
      <c r="K2" s="4"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H14" sqref="H14"/>
    </sheetView>
  </sheetViews>
  <sheetFormatPr defaultRowHeight="15"/>
  <cols>
    <col min="4" max="4" width="16" customWidth="1"/>
    <col min="5" max="5" width="45.2851562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45.75" thickBot="1">
      <c r="A2" s="7">
        <v>5</v>
      </c>
      <c r="B2" s="3">
        <v>422</v>
      </c>
      <c r="C2" s="3">
        <v>42212000</v>
      </c>
      <c r="D2" s="3" t="s">
        <v>32</v>
      </c>
      <c r="E2" s="3" t="s">
        <v>309</v>
      </c>
      <c r="F2" s="3" t="s">
        <v>6</v>
      </c>
      <c r="G2" s="4">
        <v>1</v>
      </c>
      <c r="H2" s="4"/>
      <c r="I2" s="4"/>
      <c r="J2" s="4" t="s">
        <v>33</v>
      </c>
      <c r="K2" s="4" t="s">
        <v>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topLeftCell="A4" workbookViewId="0">
      <selection activeCell="E9" sqref="E9"/>
    </sheetView>
  </sheetViews>
  <sheetFormatPr defaultRowHeight="15"/>
  <cols>
    <col min="4" max="4" width="17.28515625" customWidth="1"/>
    <col min="5" max="5" width="53.570312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102" thickBot="1">
      <c r="A2" s="7"/>
      <c r="B2" s="4">
        <v>421</v>
      </c>
      <c r="C2" s="4">
        <v>42123400</v>
      </c>
      <c r="D2" s="3" t="s">
        <v>8</v>
      </c>
      <c r="E2" s="11" t="s">
        <v>335</v>
      </c>
      <c r="F2" s="3" t="s">
        <v>6</v>
      </c>
      <c r="G2" s="4">
        <v>1</v>
      </c>
      <c r="H2" s="4"/>
      <c r="I2" s="4"/>
      <c r="J2" s="3" t="s">
        <v>73</v>
      </c>
      <c r="K2" s="4" t="s">
        <v>74</v>
      </c>
    </row>
    <row r="3" spans="1:11" s="16" customFormat="1" ht="90.75" thickBot="1">
      <c r="A3" s="7"/>
      <c r="B3" s="4">
        <v>421</v>
      </c>
      <c r="C3" s="4">
        <v>42123400</v>
      </c>
      <c r="D3" s="3" t="s">
        <v>8</v>
      </c>
      <c r="E3" s="11" t="s">
        <v>349</v>
      </c>
      <c r="F3" s="3" t="s">
        <v>6</v>
      </c>
      <c r="G3" s="4">
        <v>1</v>
      </c>
      <c r="H3" s="4"/>
      <c r="I3" s="4"/>
      <c r="J3" s="3" t="s">
        <v>95</v>
      </c>
      <c r="K3" s="4" t="s">
        <v>35</v>
      </c>
    </row>
    <row r="4" spans="1:11" s="1" customFormat="1" ht="102" thickBot="1">
      <c r="A4" s="7"/>
      <c r="B4" s="4">
        <v>421</v>
      </c>
      <c r="C4" s="4">
        <v>42123400</v>
      </c>
      <c r="D4" s="3" t="s">
        <v>8</v>
      </c>
      <c r="E4" s="11" t="s">
        <v>335</v>
      </c>
      <c r="F4" s="5" t="s">
        <v>6</v>
      </c>
      <c r="G4" s="5">
        <v>1</v>
      </c>
      <c r="H4" s="5"/>
      <c r="I4" s="5"/>
      <c r="J4" s="4" t="s">
        <v>132</v>
      </c>
      <c r="K4" s="4" t="s">
        <v>126</v>
      </c>
    </row>
    <row r="5" spans="1:11" s="1" customFormat="1" ht="102" thickBot="1">
      <c r="A5" s="7"/>
      <c r="B5" s="4">
        <v>421</v>
      </c>
      <c r="C5" s="4">
        <v>42123400</v>
      </c>
      <c r="D5" s="3" t="s">
        <v>8</v>
      </c>
      <c r="E5" s="11" t="s">
        <v>335</v>
      </c>
      <c r="F5" s="4" t="s">
        <v>6</v>
      </c>
      <c r="G5" s="4">
        <v>1</v>
      </c>
      <c r="H5" s="4"/>
      <c r="I5" s="4"/>
      <c r="J5" s="4" t="s">
        <v>212</v>
      </c>
      <c r="K5" s="4"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opLeftCell="A19" workbookViewId="0">
      <selection activeCell="K2" sqref="K2"/>
    </sheetView>
  </sheetViews>
  <sheetFormatPr defaultRowHeight="15"/>
  <cols>
    <col min="4" max="4" width="32.140625" customWidth="1"/>
    <col min="5" max="5" width="56.570312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165.75" thickBot="1">
      <c r="A2" s="7">
        <v>1</v>
      </c>
      <c r="B2" s="3">
        <v>397</v>
      </c>
      <c r="C2" s="3">
        <v>39715100</v>
      </c>
      <c r="D2" s="3" t="s">
        <v>111</v>
      </c>
      <c r="E2" s="3" t="s">
        <v>401</v>
      </c>
      <c r="F2" s="5" t="s">
        <v>6</v>
      </c>
      <c r="G2" s="5">
        <v>1</v>
      </c>
      <c r="H2" s="5"/>
      <c r="I2" s="5"/>
      <c r="J2" s="4" t="s">
        <v>114</v>
      </c>
      <c r="K2" s="4" t="s">
        <v>72</v>
      </c>
    </row>
    <row r="3" spans="1:11" s="1" customFormat="1" ht="300.75" thickBot="1">
      <c r="A3" s="7">
        <v>2</v>
      </c>
      <c r="B3" s="3">
        <v>397</v>
      </c>
      <c r="C3" s="4">
        <v>39714000</v>
      </c>
      <c r="D3" s="3" t="s">
        <v>118</v>
      </c>
      <c r="E3" s="3" t="s">
        <v>387</v>
      </c>
      <c r="F3" s="5" t="s">
        <v>6</v>
      </c>
      <c r="G3" s="5">
        <v>1</v>
      </c>
      <c r="H3" s="5"/>
      <c r="I3" s="5"/>
      <c r="J3" s="3" t="s">
        <v>119</v>
      </c>
      <c r="K3" s="4" t="s">
        <v>120</v>
      </c>
    </row>
    <row r="4" spans="1:11" s="1" customFormat="1" ht="30.75" thickBot="1">
      <c r="A4" s="7">
        <v>3</v>
      </c>
      <c r="B4" s="4">
        <v>397</v>
      </c>
      <c r="C4" s="4">
        <v>39712200</v>
      </c>
      <c r="D4" s="4" t="s">
        <v>505</v>
      </c>
      <c r="E4" s="4" t="s">
        <v>504</v>
      </c>
      <c r="F4" s="5" t="s">
        <v>6</v>
      </c>
      <c r="G4" s="5">
        <v>1</v>
      </c>
      <c r="H4" s="5"/>
      <c r="I4" s="5"/>
      <c r="J4" s="4" t="s">
        <v>114</v>
      </c>
      <c r="K4" s="4" t="s">
        <v>234</v>
      </c>
    </row>
    <row r="5" spans="1:11" s="1" customFormat="1" ht="19.5" thickBot="1">
      <c r="A5" s="7">
        <v>4</v>
      </c>
      <c r="B5" s="4">
        <v>397</v>
      </c>
      <c r="C5" s="4">
        <v>39712200</v>
      </c>
      <c r="D5" s="3" t="s">
        <v>122</v>
      </c>
      <c r="E5" s="3"/>
      <c r="F5" s="5" t="s">
        <v>6</v>
      </c>
      <c r="G5" s="5">
        <v>1</v>
      </c>
      <c r="H5" s="5"/>
      <c r="I5" s="5"/>
      <c r="J5" s="4" t="s">
        <v>114</v>
      </c>
      <c r="K5" s="4" t="s">
        <v>234</v>
      </c>
    </row>
    <row r="6" spans="1:11" s="1" customFormat="1" ht="19.5" thickBot="1">
      <c r="A6" s="7">
        <v>5</v>
      </c>
      <c r="B6" s="4">
        <v>397</v>
      </c>
      <c r="C6" s="4">
        <v>39712200</v>
      </c>
      <c r="D6" s="3" t="s">
        <v>125</v>
      </c>
      <c r="E6" s="3" t="s">
        <v>125</v>
      </c>
      <c r="F6" s="5" t="s">
        <v>6</v>
      </c>
      <c r="G6" s="5">
        <v>2</v>
      </c>
      <c r="H6" s="5"/>
      <c r="I6" s="5"/>
      <c r="J6" s="4" t="s">
        <v>114</v>
      </c>
      <c r="K6" s="4" t="s">
        <v>234</v>
      </c>
    </row>
    <row r="7" spans="1:11" s="1" customFormat="1" ht="405.75" thickBot="1">
      <c r="A7" s="7">
        <v>6</v>
      </c>
      <c r="B7" s="3">
        <v>397</v>
      </c>
      <c r="C7" s="3">
        <v>39711130</v>
      </c>
      <c r="D7" s="3" t="s">
        <v>164</v>
      </c>
      <c r="E7" s="3" t="s">
        <v>426</v>
      </c>
      <c r="F7" s="5" t="s">
        <v>6</v>
      </c>
      <c r="G7" s="5">
        <v>1</v>
      </c>
      <c r="H7" s="5"/>
      <c r="I7" s="5"/>
      <c r="J7" s="3" t="s">
        <v>173</v>
      </c>
      <c r="K7" s="4" t="s">
        <v>174</v>
      </c>
    </row>
    <row r="8" spans="1:11" s="1" customFormat="1" ht="225.75" thickBot="1">
      <c r="A8" s="7">
        <v>7</v>
      </c>
      <c r="B8" s="3">
        <v>397</v>
      </c>
      <c r="C8" s="3">
        <v>39711130</v>
      </c>
      <c r="D8" s="3" t="s">
        <v>165</v>
      </c>
      <c r="E8" s="3" t="s">
        <v>445</v>
      </c>
      <c r="F8" s="5" t="s">
        <v>6</v>
      </c>
      <c r="G8" s="5">
        <v>1</v>
      </c>
      <c r="H8" s="5"/>
      <c r="I8" s="5"/>
      <c r="J8" s="3" t="s">
        <v>173</v>
      </c>
      <c r="K8" s="4" t="s">
        <v>174</v>
      </c>
    </row>
    <row r="9" spans="1:11" s="1" customFormat="1" ht="135.75" thickBot="1">
      <c r="A9" s="7">
        <v>8</v>
      </c>
      <c r="B9" s="3">
        <v>397</v>
      </c>
      <c r="C9" s="3">
        <v>39711310</v>
      </c>
      <c r="D9" s="3" t="s">
        <v>166</v>
      </c>
      <c r="E9" s="3" t="s">
        <v>428</v>
      </c>
      <c r="F9" s="5" t="s">
        <v>6</v>
      </c>
      <c r="G9" s="5">
        <v>1</v>
      </c>
      <c r="H9" s="5"/>
      <c r="I9" s="5"/>
      <c r="J9" s="3" t="s">
        <v>173</v>
      </c>
      <c r="K9" s="4" t="s">
        <v>174</v>
      </c>
    </row>
    <row r="10" spans="1:11" s="1" customFormat="1" ht="120.75" thickBot="1">
      <c r="A10" s="7">
        <v>9</v>
      </c>
      <c r="B10" s="3">
        <v>397</v>
      </c>
      <c r="C10" s="3">
        <v>39711310</v>
      </c>
      <c r="D10" s="3" t="s">
        <v>167</v>
      </c>
      <c r="E10" s="3" t="s">
        <v>429</v>
      </c>
      <c r="F10" s="5" t="s">
        <v>6</v>
      </c>
      <c r="G10" s="5">
        <v>1</v>
      </c>
      <c r="H10" s="5"/>
      <c r="I10" s="5"/>
      <c r="J10" s="3" t="s">
        <v>173</v>
      </c>
      <c r="K10" s="4" t="s">
        <v>174</v>
      </c>
    </row>
    <row r="11" spans="1:11" s="1" customFormat="1" ht="255.75" thickBot="1">
      <c r="A11" s="7">
        <v>10</v>
      </c>
      <c r="B11" s="3">
        <v>397</v>
      </c>
      <c r="C11" s="3">
        <v>39711310</v>
      </c>
      <c r="D11" s="3" t="s">
        <v>176</v>
      </c>
      <c r="E11" s="3" t="s">
        <v>430</v>
      </c>
      <c r="F11" s="5" t="s">
        <v>6</v>
      </c>
      <c r="G11" s="5">
        <v>1</v>
      </c>
      <c r="H11" s="5"/>
      <c r="I11" s="5"/>
      <c r="J11" s="3" t="s">
        <v>173</v>
      </c>
      <c r="K11" s="4" t="s">
        <v>174</v>
      </c>
    </row>
    <row r="12" spans="1:11" s="1" customFormat="1" ht="270.75" thickBot="1">
      <c r="A12" s="7">
        <v>11</v>
      </c>
      <c r="B12" s="4">
        <v>397</v>
      </c>
      <c r="C12" s="4">
        <v>39711362</v>
      </c>
      <c r="D12" s="3" t="s">
        <v>179</v>
      </c>
      <c r="E12" s="3" t="s">
        <v>437</v>
      </c>
      <c r="F12" s="5" t="s">
        <v>6</v>
      </c>
      <c r="G12" s="5">
        <v>1</v>
      </c>
      <c r="H12" s="5"/>
      <c r="I12" s="5"/>
      <c r="J12" s="3" t="s">
        <v>190</v>
      </c>
      <c r="K12" s="4" t="s">
        <v>191</v>
      </c>
    </row>
    <row r="13" spans="1:11" s="1" customFormat="1" ht="180.75" thickBot="1">
      <c r="A13" s="7">
        <v>12</v>
      </c>
      <c r="B13" s="4">
        <v>397</v>
      </c>
      <c r="C13" s="4">
        <v>39711210</v>
      </c>
      <c r="D13" s="3" t="s">
        <v>180</v>
      </c>
      <c r="E13" s="3" t="s">
        <v>438</v>
      </c>
      <c r="F13" s="5" t="s">
        <v>6</v>
      </c>
      <c r="G13" s="5">
        <v>1</v>
      </c>
      <c r="H13" s="5"/>
      <c r="I13" s="5"/>
      <c r="J13" s="3" t="s">
        <v>190</v>
      </c>
      <c r="K13" s="4" t="s">
        <v>191</v>
      </c>
    </row>
    <row r="14" spans="1:11" s="1" customFormat="1" ht="210.75" thickBot="1">
      <c r="A14" s="7">
        <v>13</v>
      </c>
      <c r="B14" s="3">
        <v>397</v>
      </c>
      <c r="C14" s="4">
        <v>39714000</v>
      </c>
      <c r="D14" s="3" t="s">
        <v>186</v>
      </c>
      <c r="E14" s="3" t="s">
        <v>443</v>
      </c>
      <c r="F14" s="5" t="s">
        <v>6</v>
      </c>
      <c r="G14" s="5">
        <v>1</v>
      </c>
      <c r="H14" s="5"/>
      <c r="I14" s="5"/>
      <c r="J14" s="3" t="s">
        <v>190</v>
      </c>
      <c r="K14" s="4" t="s">
        <v>191</v>
      </c>
    </row>
    <row r="15" spans="1:11" s="1" customFormat="1" ht="30.75" thickBot="1">
      <c r="A15" s="7">
        <v>14</v>
      </c>
      <c r="B15" s="3">
        <v>397</v>
      </c>
      <c r="C15" s="4">
        <v>39714000</v>
      </c>
      <c r="D15" s="3" t="s">
        <v>251</v>
      </c>
      <c r="E15" s="3" t="s">
        <v>251</v>
      </c>
      <c r="F15" s="4" t="s">
        <v>6</v>
      </c>
      <c r="G15" s="4">
        <v>1</v>
      </c>
      <c r="H15" s="4"/>
      <c r="I15" s="4"/>
      <c r="J15" s="4" t="s">
        <v>265</v>
      </c>
      <c r="K15" s="4" t="s">
        <v>266</v>
      </c>
    </row>
    <row r="16" spans="1:11" s="16" customFormat="1" ht="30.75" thickBot="1">
      <c r="A16" s="7">
        <v>15</v>
      </c>
      <c r="B16" s="3">
        <v>397</v>
      </c>
      <c r="C16" s="3">
        <v>39715100</v>
      </c>
      <c r="D16" s="3" t="s">
        <v>255</v>
      </c>
      <c r="E16" s="3" t="s">
        <v>255</v>
      </c>
      <c r="F16" s="4" t="s">
        <v>6</v>
      </c>
      <c r="G16" s="4">
        <v>1</v>
      </c>
      <c r="H16" s="4"/>
      <c r="I16" s="4"/>
      <c r="J16" s="4" t="s">
        <v>265</v>
      </c>
      <c r="K16" s="4" t="s">
        <v>266</v>
      </c>
    </row>
    <row r="17" spans="1:11" s="16" customFormat="1" ht="15.75" thickBot="1">
      <c r="A17" s="7">
        <v>16</v>
      </c>
      <c r="B17" s="4">
        <v>397</v>
      </c>
      <c r="C17" s="4">
        <v>39712200</v>
      </c>
      <c r="D17" s="3" t="s">
        <v>125</v>
      </c>
      <c r="E17" s="3" t="s">
        <v>125</v>
      </c>
      <c r="F17" s="4" t="s">
        <v>6</v>
      </c>
      <c r="G17" s="4">
        <v>2</v>
      </c>
      <c r="H17" s="4"/>
      <c r="I17" s="4"/>
      <c r="J17" s="4" t="s">
        <v>279</v>
      </c>
      <c r="K17" s="4" t="s">
        <v>280</v>
      </c>
    </row>
    <row r="18" spans="1:11" s="16" customFormat="1" ht="15.75" thickBot="1">
      <c r="A18" s="7">
        <v>17</v>
      </c>
      <c r="B18" s="4">
        <v>397</v>
      </c>
      <c r="C18" s="5">
        <v>39712200</v>
      </c>
      <c r="D18" s="3" t="s">
        <v>271</v>
      </c>
      <c r="E18" s="3" t="s">
        <v>271</v>
      </c>
      <c r="F18" s="4" t="s">
        <v>6</v>
      </c>
      <c r="G18" s="4">
        <v>1</v>
      </c>
      <c r="H18" s="4"/>
      <c r="I18" s="4"/>
      <c r="J18" s="4" t="s">
        <v>279</v>
      </c>
      <c r="K18" s="4" t="s">
        <v>280</v>
      </c>
    </row>
    <row r="19" spans="1:11" s="16" customFormat="1" ht="15.75" thickBot="1">
      <c r="A19" s="7">
        <v>18</v>
      </c>
      <c r="B19" s="4">
        <v>397</v>
      </c>
      <c r="C19" s="4">
        <v>39712200</v>
      </c>
      <c r="D19" s="3" t="s">
        <v>273</v>
      </c>
      <c r="E19" s="3" t="s">
        <v>273</v>
      </c>
      <c r="F19" s="4" t="s">
        <v>6</v>
      </c>
      <c r="G19" s="4">
        <v>1</v>
      </c>
      <c r="H19" s="4"/>
      <c r="I19" s="4"/>
      <c r="J19" s="4" t="s">
        <v>279</v>
      </c>
      <c r="K19" s="4" t="s">
        <v>280</v>
      </c>
    </row>
    <row r="20" spans="1:11" s="16" customFormat="1" ht="15.75" thickBot="1">
      <c r="A20" s="7">
        <v>19</v>
      </c>
      <c r="B20" s="4">
        <v>397</v>
      </c>
      <c r="C20" s="4">
        <v>39712100</v>
      </c>
      <c r="D20" s="3" t="s">
        <v>274</v>
      </c>
      <c r="E20" s="3" t="s">
        <v>274</v>
      </c>
      <c r="F20" s="4" t="s">
        <v>6</v>
      </c>
      <c r="G20" s="4">
        <v>1</v>
      </c>
      <c r="H20" s="4"/>
      <c r="I20" s="4"/>
      <c r="J20" s="4" t="s">
        <v>279</v>
      </c>
      <c r="K20" s="4" t="s">
        <v>280</v>
      </c>
    </row>
    <row r="21" spans="1:11" s="16" customFormat="1" ht="30.75" thickBot="1">
      <c r="A21" s="7">
        <v>20</v>
      </c>
      <c r="B21" s="3">
        <v>397</v>
      </c>
      <c r="C21" s="3">
        <v>39715100</v>
      </c>
      <c r="D21" s="3" t="s">
        <v>275</v>
      </c>
      <c r="E21" s="3" t="s">
        <v>275</v>
      </c>
      <c r="F21" s="4" t="s">
        <v>6</v>
      </c>
      <c r="G21" s="4">
        <v>1</v>
      </c>
      <c r="H21" s="4"/>
      <c r="I21" s="4"/>
      <c r="J21" s="4" t="s">
        <v>279</v>
      </c>
      <c r="K21" s="4" t="s">
        <v>280</v>
      </c>
    </row>
    <row r="22" spans="1:11" s="16" customFormat="1" ht="15.75" thickBot="1">
      <c r="A22" s="7">
        <v>21</v>
      </c>
      <c r="B22" s="4">
        <v>397</v>
      </c>
      <c r="C22" s="5">
        <v>39712210</v>
      </c>
      <c r="D22" s="3" t="s">
        <v>277</v>
      </c>
      <c r="E22" s="3" t="s">
        <v>277</v>
      </c>
      <c r="F22" s="4" t="s">
        <v>6</v>
      </c>
      <c r="G22" s="4">
        <v>1</v>
      </c>
      <c r="H22" s="4"/>
      <c r="I22" s="4"/>
      <c r="J22" s="4" t="s">
        <v>279</v>
      </c>
      <c r="K22" s="4" t="s">
        <v>280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workbookViewId="0">
      <selection activeCell="H2" sqref="H2:I80"/>
    </sheetView>
  </sheetViews>
  <sheetFormatPr defaultRowHeight="15"/>
  <cols>
    <col min="4" max="4" width="21.85546875" customWidth="1"/>
    <col min="5" max="5" width="60.85546875" customWidth="1"/>
    <col min="6" max="6" width="43.2851562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120.75" thickBot="1">
      <c r="A2" s="7">
        <v>8</v>
      </c>
      <c r="B2" s="3">
        <v>393</v>
      </c>
      <c r="C2" s="3">
        <v>39314000</v>
      </c>
      <c r="D2" s="3" t="s">
        <v>39</v>
      </c>
      <c r="E2" s="3" t="s">
        <v>312</v>
      </c>
      <c r="F2" s="3" t="s">
        <v>6</v>
      </c>
      <c r="G2" s="4">
        <v>1</v>
      </c>
      <c r="H2" s="4"/>
      <c r="I2" s="4"/>
      <c r="J2" s="4" t="s">
        <v>37</v>
      </c>
      <c r="K2" s="4" t="s">
        <v>38</v>
      </c>
    </row>
    <row r="3" spans="1:11" s="1" customFormat="1" ht="135.75" thickBot="1">
      <c r="A3" s="7">
        <v>9</v>
      </c>
      <c r="B3" s="3">
        <v>393</v>
      </c>
      <c r="C3" s="3">
        <v>39314000</v>
      </c>
      <c r="D3" s="3" t="s">
        <v>40</v>
      </c>
      <c r="E3" s="3" t="s">
        <v>313</v>
      </c>
      <c r="F3" s="3" t="s">
        <v>6</v>
      </c>
      <c r="G3" s="4">
        <v>1</v>
      </c>
      <c r="H3" s="4"/>
      <c r="I3" s="4"/>
      <c r="J3" s="4" t="s">
        <v>37</v>
      </c>
      <c r="K3" s="4" t="s">
        <v>45</v>
      </c>
    </row>
    <row r="4" spans="1:11" s="1" customFormat="1" ht="75.75" thickBot="1">
      <c r="A4" s="7">
        <v>10</v>
      </c>
      <c r="B4" s="3">
        <v>393</v>
      </c>
      <c r="C4" s="3">
        <v>39314000</v>
      </c>
      <c r="D4" s="3" t="s">
        <v>41</v>
      </c>
      <c r="E4" s="3" t="s">
        <v>367</v>
      </c>
      <c r="F4" s="3" t="s">
        <v>6</v>
      </c>
      <c r="G4" s="4">
        <v>1</v>
      </c>
      <c r="H4" s="4"/>
      <c r="I4" s="4"/>
      <c r="J4" s="4" t="s">
        <v>37</v>
      </c>
      <c r="K4" s="4" t="s">
        <v>28</v>
      </c>
    </row>
    <row r="5" spans="1:11" s="1" customFormat="1" ht="105.75" thickBot="1">
      <c r="A5" s="7">
        <v>11</v>
      </c>
      <c r="B5" s="3">
        <v>393</v>
      </c>
      <c r="C5" s="3">
        <v>39314000</v>
      </c>
      <c r="D5" s="3" t="s">
        <v>42</v>
      </c>
      <c r="E5" s="3" t="s">
        <v>314</v>
      </c>
      <c r="F5" s="3" t="s">
        <v>6</v>
      </c>
      <c r="G5" s="4">
        <v>1</v>
      </c>
      <c r="H5" s="4"/>
      <c r="I5" s="4"/>
      <c r="J5" s="4" t="s">
        <v>37</v>
      </c>
      <c r="K5" s="4" t="s">
        <v>29</v>
      </c>
    </row>
    <row r="6" spans="1:11" s="1" customFormat="1" ht="105.75" thickBot="1">
      <c r="A6" s="7">
        <v>12</v>
      </c>
      <c r="B6" s="4">
        <v>393</v>
      </c>
      <c r="C6" s="4">
        <v>39314000</v>
      </c>
      <c r="D6" s="4" t="s">
        <v>43</v>
      </c>
      <c r="E6" s="4" t="s">
        <v>315</v>
      </c>
      <c r="F6" s="3" t="s">
        <v>6</v>
      </c>
      <c r="G6" s="4">
        <v>1</v>
      </c>
      <c r="H6" s="4"/>
      <c r="I6" s="4"/>
      <c r="J6" s="4" t="s">
        <v>37</v>
      </c>
      <c r="K6" s="4" t="s">
        <v>30</v>
      </c>
    </row>
    <row r="7" spans="1:11" s="1" customFormat="1" ht="90.75" thickBot="1">
      <c r="A7" s="7">
        <v>63</v>
      </c>
      <c r="B7" s="3">
        <v>393</v>
      </c>
      <c r="C7" s="4">
        <v>39314000</v>
      </c>
      <c r="D7" s="3" t="s">
        <v>16</v>
      </c>
      <c r="E7" s="3" t="s">
        <v>414</v>
      </c>
      <c r="F7" s="5" t="s">
        <v>6</v>
      </c>
      <c r="G7" s="5">
        <v>1</v>
      </c>
      <c r="H7" s="5"/>
      <c r="I7" s="5"/>
      <c r="J7" s="4" t="s">
        <v>106</v>
      </c>
      <c r="K7" s="4" t="s">
        <v>36</v>
      </c>
    </row>
    <row r="8" spans="1:11" s="1" customFormat="1" ht="90.75" thickBot="1">
      <c r="A8" s="7">
        <v>64</v>
      </c>
      <c r="B8" s="3">
        <v>393</v>
      </c>
      <c r="C8" s="4">
        <v>39314000</v>
      </c>
      <c r="D8" s="3" t="s">
        <v>97</v>
      </c>
      <c r="E8" s="3" t="s">
        <v>415</v>
      </c>
      <c r="F8" s="5" t="s">
        <v>6</v>
      </c>
      <c r="G8" s="5">
        <v>1</v>
      </c>
      <c r="H8" s="5"/>
      <c r="I8" s="5"/>
      <c r="J8" s="4" t="s">
        <v>106</v>
      </c>
      <c r="K8" s="4" t="s">
        <v>36</v>
      </c>
    </row>
    <row r="9" spans="1:11" s="1" customFormat="1" ht="60.75" thickBot="1">
      <c r="A9" s="7">
        <v>65</v>
      </c>
      <c r="B9" s="3">
        <v>393</v>
      </c>
      <c r="C9" s="4">
        <v>39314000</v>
      </c>
      <c r="D9" s="3" t="s">
        <v>98</v>
      </c>
      <c r="E9" s="3" t="s">
        <v>416</v>
      </c>
      <c r="F9" s="5" t="s">
        <v>6</v>
      </c>
      <c r="G9" s="5">
        <v>1</v>
      </c>
      <c r="H9" s="5"/>
      <c r="I9" s="5"/>
      <c r="J9" s="4" t="s">
        <v>106</v>
      </c>
      <c r="K9" s="4" t="s">
        <v>36</v>
      </c>
    </row>
    <row r="10" spans="1:11" s="1" customFormat="1" ht="30.75" thickBot="1">
      <c r="A10" s="7">
        <v>66</v>
      </c>
      <c r="B10" s="3">
        <v>393</v>
      </c>
      <c r="C10" s="4">
        <v>39314000</v>
      </c>
      <c r="D10" s="3" t="s">
        <v>99</v>
      </c>
      <c r="E10" s="3" t="s">
        <v>99</v>
      </c>
      <c r="F10" s="5" t="s">
        <v>6</v>
      </c>
      <c r="G10" s="5">
        <v>1</v>
      </c>
      <c r="H10" s="5"/>
      <c r="I10" s="5"/>
      <c r="J10" s="4" t="s">
        <v>106</v>
      </c>
      <c r="K10" s="4" t="s">
        <v>36</v>
      </c>
    </row>
    <row r="11" spans="1:11" s="1" customFormat="1" ht="45.75" thickBot="1">
      <c r="A11" s="7">
        <v>67</v>
      </c>
      <c r="B11" s="3">
        <v>393</v>
      </c>
      <c r="C11" s="4">
        <v>39314000</v>
      </c>
      <c r="D11" s="3" t="s">
        <v>100</v>
      </c>
      <c r="E11" s="3" t="s">
        <v>100</v>
      </c>
      <c r="F11" s="5" t="s">
        <v>6</v>
      </c>
      <c r="G11" s="5">
        <v>1</v>
      </c>
      <c r="H11" s="5"/>
      <c r="I11" s="5"/>
      <c r="J11" s="4" t="s">
        <v>106</v>
      </c>
      <c r="K11" s="4" t="s">
        <v>36</v>
      </c>
    </row>
    <row r="12" spans="1:11" s="1" customFormat="1" ht="75.75" thickBot="1">
      <c r="A12" s="7">
        <v>73</v>
      </c>
      <c r="B12" s="3">
        <v>393</v>
      </c>
      <c r="C12" s="4">
        <v>39314000</v>
      </c>
      <c r="D12" s="3" t="s">
        <v>107</v>
      </c>
      <c r="E12" s="3" t="s">
        <v>368</v>
      </c>
      <c r="F12" s="5" t="s">
        <v>6</v>
      </c>
      <c r="G12" s="5">
        <v>2</v>
      </c>
      <c r="H12" s="5"/>
      <c r="I12" s="5"/>
      <c r="J12" s="4" t="s">
        <v>114</v>
      </c>
      <c r="K12" s="4" t="s">
        <v>72</v>
      </c>
    </row>
    <row r="13" spans="1:11" s="1" customFormat="1" ht="75.75" thickBot="1">
      <c r="A13" s="7">
        <v>74</v>
      </c>
      <c r="B13" s="3">
        <v>393</v>
      </c>
      <c r="C13" s="4">
        <v>39314000</v>
      </c>
      <c r="D13" s="3" t="s">
        <v>108</v>
      </c>
      <c r="E13" s="3" t="s">
        <v>369</v>
      </c>
      <c r="F13" s="5" t="s">
        <v>6</v>
      </c>
      <c r="G13" s="5">
        <v>1</v>
      </c>
      <c r="H13" s="5"/>
      <c r="I13" s="5"/>
      <c r="J13" s="4" t="s">
        <v>114</v>
      </c>
      <c r="K13" s="4" t="s">
        <v>72</v>
      </c>
    </row>
    <row r="14" spans="1:11" s="1" customFormat="1" ht="75.75" thickBot="1">
      <c r="A14" s="7">
        <v>75</v>
      </c>
      <c r="B14" s="3">
        <v>393</v>
      </c>
      <c r="C14" s="4">
        <v>39314000</v>
      </c>
      <c r="D14" s="3" t="s">
        <v>108</v>
      </c>
      <c r="E14" s="3" t="s">
        <v>370</v>
      </c>
      <c r="F14" s="5" t="s">
        <v>6</v>
      </c>
      <c r="G14" s="5">
        <v>4</v>
      </c>
      <c r="H14" s="5"/>
      <c r="I14" s="5"/>
      <c r="J14" s="4" t="s">
        <v>114</v>
      </c>
      <c r="K14" s="4" t="s">
        <v>72</v>
      </c>
    </row>
    <row r="15" spans="1:11" s="1" customFormat="1" ht="75.75" thickBot="1">
      <c r="A15" s="7">
        <v>76</v>
      </c>
      <c r="B15" s="3">
        <v>393</v>
      </c>
      <c r="C15" s="4">
        <v>39314000</v>
      </c>
      <c r="D15" s="3" t="s">
        <v>228</v>
      </c>
      <c r="E15" s="3" t="s">
        <v>371</v>
      </c>
      <c r="F15" s="5" t="s">
        <v>6</v>
      </c>
      <c r="G15" s="5">
        <v>1</v>
      </c>
      <c r="H15" s="5"/>
      <c r="I15" s="5"/>
      <c r="J15" s="4" t="s">
        <v>114</v>
      </c>
      <c r="K15" s="4" t="s">
        <v>72</v>
      </c>
    </row>
    <row r="16" spans="1:11" s="1" customFormat="1" ht="60.75" thickBot="1">
      <c r="A16" s="7">
        <v>77</v>
      </c>
      <c r="B16" s="3">
        <v>393</v>
      </c>
      <c r="C16" s="4">
        <v>39314000</v>
      </c>
      <c r="D16" s="3" t="s">
        <v>229</v>
      </c>
      <c r="E16" s="3" t="s">
        <v>372</v>
      </c>
      <c r="F16" s="5" t="s">
        <v>6</v>
      </c>
      <c r="G16" s="5">
        <v>1</v>
      </c>
      <c r="H16" s="5"/>
      <c r="I16" s="5"/>
      <c r="J16" s="4" t="s">
        <v>114</v>
      </c>
      <c r="K16" s="4" t="s">
        <v>72</v>
      </c>
    </row>
    <row r="17" spans="1:11" s="1" customFormat="1" ht="60.75" thickBot="1">
      <c r="A17" s="7">
        <v>78</v>
      </c>
      <c r="B17" s="3">
        <v>393</v>
      </c>
      <c r="C17" s="4">
        <v>39314000</v>
      </c>
      <c r="D17" s="3" t="s">
        <v>230</v>
      </c>
      <c r="E17" s="3" t="s">
        <v>373</v>
      </c>
      <c r="F17" s="5" t="s">
        <v>6</v>
      </c>
      <c r="G17" s="5">
        <v>2</v>
      </c>
      <c r="H17" s="5"/>
      <c r="I17" s="5"/>
      <c r="J17" s="4" t="s">
        <v>114</v>
      </c>
      <c r="K17" s="4" t="s">
        <v>72</v>
      </c>
    </row>
    <row r="18" spans="1:11" s="1" customFormat="1" ht="75.75" thickBot="1">
      <c r="A18" s="7">
        <v>79</v>
      </c>
      <c r="B18" s="3">
        <v>393</v>
      </c>
      <c r="C18" s="4">
        <v>39314000</v>
      </c>
      <c r="D18" s="3" t="s">
        <v>107</v>
      </c>
      <c r="E18" s="3" t="s">
        <v>374</v>
      </c>
      <c r="F18" s="5" t="s">
        <v>6</v>
      </c>
      <c r="G18" s="5">
        <v>1</v>
      </c>
      <c r="H18" s="5"/>
      <c r="I18" s="5"/>
      <c r="J18" s="4" t="s">
        <v>114</v>
      </c>
      <c r="K18" s="4" t="s">
        <v>72</v>
      </c>
    </row>
    <row r="19" spans="1:11" s="1" customFormat="1" ht="90.75" thickBot="1">
      <c r="A19" s="7">
        <v>80</v>
      </c>
      <c r="B19" s="3">
        <v>393</v>
      </c>
      <c r="C19" s="4">
        <v>39314000</v>
      </c>
      <c r="D19" s="3" t="s">
        <v>110</v>
      </c>
      <c r="E19" s="3" t="s">
        <v>375</v>
      </c>
      <c r="F19" s="5" t="s">
        <v>6</v>
      </c>
      <c r="G19" s="5">
        <v>1</v>
      </c>
      <c r="H19" s="5"/>
      <c r="I19" s="5"/>
      <c r="J19" s="4" t="s">
        <v>114</v>
      </c>
      <c r="K19" s="4" t="s">
        <v>72</v>
      </c>
    </row>
    <row r="20" spans="1:11" s="1" customFormat="1" ht="75.75" thickBot="1">
      <c r="A20" s="7">
        <v>81</v>
      </c>
      <c r="B20" s="3">
        <v>393</v>
      </c>
      <c r="C20" s="4">
        <v>39314000</v>
      </c>
      <c r="D20" s="3" t="s">
        <v>109</v>
      </c>
      <c r="E20" s="3" t="s">
        <v>376</v>
      </c>
      <c r="F20" s="5" t="s">
        <v>6</v>
      </c>
      <c r="G20" s="5">
        <v>1</v>
      </c>
      <c r="H20" s="5"/>
      <c r="I20" s="5"/>
      <c r="J20" s="4" t="s">
        <v>114</v>
      </c>
      <c r="K20" s="4" t="s">
        <v>72</v>
      </c>
    </row>
    <row r="21" spans="1:11" s="1" customFormat="1" ht="60.75" thickBot="1">
      <c r="A21" s="7">
        <v>82</v>
      </c>
      <c r="B21" s="3">
        <v>393</v>
      </c>
      <c r="C21" s="4">
        <v>39314000</v>
      </c>
      <c r="D21" s="3" t="s">
        <v>231</v>
      </c>
      <c r="E21" s="3" t="s">
        <v>377</v>
      </c>
      <c r="F21" s="5" t="s">
        <v>6</v>
      </c>
      <c r="G21" s="5">
        <v>1</v>
      </c>
      <c r="H21" s="5"/>
      <c r="I21" s="5"/>
      <c r="J21" s="4" t="s">
        <v>114</v>
      </c>
      <c r="K21" s="4" t="s">
        <v>72</v>
      </c>
    </row>
    <row r="22" spans="1:11" s="1" customFormat="1" ht="60.75" thickBot="1">
      <c r="A22" s="7">
        <v>83</v>
      </c>
      <c r="B22" s="3">
        <v>393</v>
      </c>
      <c r="C22" s="4">
        <v>39314000</v>
      </c>
      <c r="D22" s="3" t="s">
        <v>232</v>
      </c>
      <c r="E22" s="3" t="s">
        <v>378</v>
      </c>
      <c r="F22" s="5" t="s">
        <v>6</v>
      </c>
      <c r="G22" s="5">
        <v>1</v>
      </c>
      <c r="H22" s="5"/>
      <c r="I22" s="5"/>
      <c r="J22" s="4" t="s">
        <v>114</v>
      </c>
      <c r="K22" s="4" t="s">
        <v>72</v>
      </c>
    </row>
    <row r="23" spans="1:11" s="1" customFormat="1" ht="45.75" thickBot="1">
      <c r="A23" s="7">
        <v>84</v>
      </c>
      <c r="B23" s="3">
        <v>393</v>
      </c>
      <c r="C23" s="4">
        <v>39314000</v>
      </c>
      <c r="D23" s="3" t="s">
        <v>289</v>
      </c>
      <c r="E23" s="3" t="s">
        <v>379</v>
      </c>
      <c r="F23" s="5" t="s">
        <v>6</v>
      </c>
      <c r="G23" s="5">
        <v>1</v>
      </c>
      <c r="H23" s="5"/>
      <c r="I23" s="5"/>
      <c r="J23" s="4" t="s">
        <v>114</v>
      </c>
      <c r="K23" s="4" t="s">
        <v>72</v>
      </c>
    </row>
    <row r="24" spans="1:11" s="1" customFormat="1" ht="45.75" thickBot="1">
      <c r="A24" s="7">
        <v>85</v>
      </c>
      <c r="B24" s="3">
        <v>393</v>
      </c>
      <c r="C24" s="4">
        <v>39314000</v>
      </c>
      <c r="D24" s="3" t="s">
        <v>289</v>
      </c>
      <c r="E24" s="3" t="s">
        <v>380</v>
      </c>
      <c r="F24" s="5" t="s">
        <v>6</v>
      </c>
      <c r="G24" s="5">
        <v>1</v>
      </c>
      <c r="H24" s="5"/>
      <c r="I24" s="5"/>
      <c r="J24" s="4" t="s">
        <v>114</v>
      </c>
      <c r="K24" s="4" t="s">
        <v>72</v>
      </c>
    </row>
    <row r="25" spans="1:11" s="1" customFormat="1" ht="45.75" thickBot="1">
      <c r="A25" s="7">
        <v>86</v>
      </c>
      <c r="B25" s="3">
        <v>393</v>
      </c>
      <c r="C25" s="4">
        <v>39314000</v>
      </c>
      <c r="D25" s="3" t="s">
        <v>289</v>
      </c>
      <c r="E25" s="3" t="s">
        <v>381</v>
      </c>
      <c r="F25" s="5" t="s">
        <v>6</v>
      </c>
      <c r="G25" s="5">
        <v>2</v>
      </c>
      <c r="H25" s="5"/>
      <c r="I25" s="5"/>
      <c r="J25" s="4" t="s">
        <v>114</v>
      </c>
      <c r="K25" s="4" t="s">
        <v>72</v>
      </c>
    </row>
    <row r="26" spans="1:11" s="1" customFormat="1" ht="60.75" thickBot="1">
      <c r="A26" s="7">
        <v>87</v>
      </c>
      <c r="B26" s="3">
        <v>393</v>
      </c>
      <c r="C26" s="4">
        <v>39314000</v>
      </c>
      <c r="D26" s="3" t="s">
        <v>233</v>
      </c>
      <c r="E26" s="3" t="s">
        <v>382</v>
      </c>
      <c r="F26" s="5" t="s">
        <v>6</v>
      </c>
      <c r="G26" s="5">
        <v>1</v>
      </c>
      <c r="H26" s="5"/>
      <c r="I26" s="5"/>
      <c r="J26" s="4" t="s">
        <v>114</v>
      </c>
      <c r="K26" s="4" t="s">
        <v>72</v>
      </c>
    </row>
    <row r="27" spans="1:11" s="1" customFormat="1" ht="180.75" thickBot="1">
      <c r="A27" s="7">
        <v>89</v>
      </c>
      <c r="B27" s="3">
        <v>393</v>
      </c>
      <c r="C27" s="4">
        <v>39314000</v>
      </c>
      <c r="D27" s="3" t="s">
        <v>9</v>
      </c>
      <c r="E27" s="3" t="s">
        <v>402</v>
      </c>
      <c r="F27" s="5" t="s">
        <v>6</v>
      </c>
      <c r="G27" s="5">
        <v>1</v>
      </c>
      <c r="H27" s="5"/>
      <c r="I27" s="5"/>
      <c r="J27" s="4" t="s">
        <v>114</v>
      </c>
      <c r="K27" s="4" t="s">
        <v>72</v>
      </c>
    </row>
    <row r="28" spans="1:11" s="1" customFormat="1" ht="120.75" thickBot="1">
      <c r="A28" s="7">
        <v>90</v>
      </c>
      <c r="B28" s="3">
        <v>393</v>
      </c>
      <c r="C28" s="4">
        <v>39314000</v>
      </c>
      <c r="D28" s="3" t="s">
        <v>11</v>
      </c>
      <c r="E28" s="3" t="s">
        <v>383</v>
      </c>
      <c r="F28" s="5" t="s">
        <v>6</v>
      </c>
      <c r="G28" s="5">
        <v>1</v>
      </c>
      <c r="H28" s="5"/>
      <c r="I28" s="5"/>
      <c r="J28" s="4" t="s">
        <v>114</v>
      </c>
      <c r="K28" s="4" t="s">
        <v>72</v>
      </c>
    </row>
    <row r="29" spans="1:11" s="1" customFormat="1" ht="409.6" thickBot="1">
      <c r="A29" s="7">
        <v>94</v>
      </c>
      <c r="B29" s="3">
        <v>393</v>
      </c>
      <c r="C29" s="4">
        <v>39314000</v>
      </c>
      <c r="D29" s="4" t="s">
        <v>115</v>
      </c>
      <c r="E29" s="4" t="s">
        <v>386</v>
      </c>
      <c r="F29" s="5" t="s">
        <v>6</v>
      </c>
      <c r="G29" s="5">
        <v>1</v>
      </c>
      <c r="H29" s="5"/>
      <c r="I29" s="5"/>
      <c r="J29" s="3" t="s">
        <v>119</v>
      </c>
      <c r="K29" s="4" t="s">
        <v>120</v>
      </c>
    </row>
    <row r="30" spans="1:11" s="1" customFormat="1" ht="19.5" thickBot="1">
      <c r="A30" s="7">
        <v>95</v>
      </c>
      <c r="B30" s="3">
        <v>393</v>
      </c>
      <c r="C30" s="4">
        <v>42513220</v>
      </c>
      <c r="D30" s="3" t="s">
        <v>116</v>
      </c>
      <c r="E30" s="3"/>
      <c r="F30" s="5" t="s">
        <v>6</v>
      </c>
      <c r="G30" s="5">
        <v>1</v>
      </c>
      <c r="H30" s="5"/>
      <c r="I30" s="5"/>
      <c r="J30" s="3" t="s">
        <v>119</v>
      </c>
      <c r="K30" s="4" t="s">
        <v>120</v>
      </c>
    </row>
    <row r="31" spans="1:11" s="1" customFormat="1" ht="19.5" thickBot="1">
      <c r="A31" s="7">
        <v>96</v>
      </c>
      <c r="B31" s="3">
        <v>393</v>
      </c>
      <c r="C31" s="4">
        <v>39314000</v>
      </c>
      <c r="D31" s="3" t="s">
        <v>117</v>
      </c>
      <c r="E31" s="3"/>
      <c r="F31" s="5" t="s">
        <v>6</v>
      </c>
      <c r="G31" s="5">
        <v>1</v>
      </c>
      <c r="H31" s="5"/>
      <c r="I31" s="5"/>
      <c r="J31" s="3" t="s">
        <v>119</v>
      </c>
      <c r="K31" s="4" t="s">
        <v>120</v>
      </c>
    </row>
    <row r="32" spans="1:11" s="16" customFormat="1" ht="75.75" thickBot="1">
      <c r="A32" s="7"/>
      <c r="B32" s="3">
        <v>393</v>
      </c>
      <c r="C32" s="4">
        <v>39314000</v>
      </c>
      <c r="D32" s="3" t="s">
        <v>258</v>
      </c>
      <c r="E32" s="3" t="s">
        <v>397</v>
      </c>
      <c r="F32" s="4" t="s">
        <v>6</v>
      </c>
      <c r="G32" s="4">
        <v>1</v>
      </c>
      <c r="H32" s="4"/>
      <c r="I32" s="4"/>
      <c r="J32" s="4" t="s">
        <v>267</v>
      </c>
      <c r="K32" s="4" t="s">
        <v>126</v>
      </c>
    </row>
    <row r="33" spans="1:11" s="16" customFormat="1" ht="90.75" thickBot="1">
      <c r="A33" s="7"/>
      <c r="B33" s="3">
        <v>393</v>
      </c>
      <c r="C33" s="4">
        <v>39314000</v>
      </c>
      <c r="D33" s="3" t="s">
        <v>259</v>
      </c>
      <c r="E33" s="3" t="s">
        <v>398</v>
      </c>
      <c r="F33" s="4" t="s">
        <v>6</v>
      </c>
      <c r="G33" s="4">
        <v>1</v>
      </c>
      <c r="H33" s="4"/>
      <c r="I33" s="4"/>
      <c r="J33" s="4"/>
      <c r="K33" s="4"/>
    </row>
    <row r="34" spans="1:11" s="16" customFormat="1" ht="105.75" thickBot="1">
      <c r="A34" s="7"/>
      <c r="B34" s="3">
        <v>393</v>
      </c>
      <c r="C34" s="4">
        <v>39314000</v>
      </c>
      <c r="D34" s="3" t="s">
        <v>260</v>
      </c>
      <c r="E34" s="3" t="s">
        <v>399</v>
      </c>
      <c r="F34" s="4"/>
      <c r="G34" s="4">
        <v>1</v>
      </c>
      <c r="H34" s="4"/>
      <c r="I34" s="4"/>
      <c r="J34" s="4"/>
      <c r="K34" s="4"/>
    </row>
    <row r="35" spans="1:11" s="16" customFormat="1" ht="75.75" thickBot="1">
      <c r="A35" s="7"/>
      <c r="B35" s="3">
        <v>393</v>
      </c>
      <c r="C35" s="4">
        <v>39314000</v>
      </c>
      <c r="D35" s="3" t="s">
        <v>261</v>
      </c>
      <c r="E35" s="3" t="s">
        <v>400</v>
      </c>
      <c r="F35" s="4" t="s">
        <v>6</v>
      </c>
      <c r="G35" s="4">
        <v>2</v>
      </c>
      <c r="H35" s="4"/>
      <c r="I35" s="4"/>
      <c r="J35" s="4"/>
      <c r="K35" s="4"/>
    </row>
    <row r="36" spans="1:11" s="16" customFormat="1" ht="195.75" thickBot="1">
      <c r="A36" s="7"/>
      <c r="B36" s="3">
        <v>393</v>
      </c>
      <c r="C36" s="4">
        <v>39314000</v>
      </c>
      <c r="D36" s="3" t="s">
        <v>262</v>
      </c>
      <c r="E36" s="3" t="s">
        <v>403</v>
      </c>
      <c r="F36" s="4" t="s">
        <v>6</v>
      </c>
      <c r="G36" s="4">
        <v>2</v>
      </c>
      <c r="H36" s="4"/>
      <c r="I36" s="4"/>
      <c r="J36" s="4"/>
      <c r="K36" s="4"/>
    </row>
    <row r="37" spans="1:11" s="16" customFormat="1" ht="90.75" thickBot="1">
      <c r="A37" s="7"/>
      <c r="B37" s="3">
        <v>393</v>
      </c>
      <c r="C37" s="4">
        <v>39314000</v>
      </c>
      <c r="D37" s="3" t="s">
        <v>263</v>
      </c>
      <c r="E37" s="3" t="s">
        <v>405</v>
      </c>
      <c r="F37" s="4" t="s">
        <v>6</v>
      </c>
      <c r="G37" s="4">
        <v>1</v>
      </c>
      <c r="H37" s="4"/>
      <c r="I37" s="4"/>
      <c r="J37" s="4"/>
      <c r="K37" s="4"/>
    </row>
    <row r="38" spans="1:11" s="16" customFormat="1" ht="45.75" thickBot="1">
      <c r="A38" s="7"/>
      <c r="B38" s="4">
        <v>393</v>
      </c>
      <c r="C38" s="5">
        <v>44613200</v>
      </c>
      <c r="D38" s="3" t="s">
        <v>264</v>
      </c>
      <c r="E38" s="3" t="s">
        <v>406</v>
      </c>
      <c r="F38" s="4" t="s">
        <v>6</v>
      </c>
      <c r="G38" s="4">
        <v>1</v>
      </c>
      <c r="H38" s="4"/>
      <c r="I38" s="4"/>
      <c r="J38" s="4"/>
      <c r="K38" s="4"/>
    </row>
    <row r="39" spans="1:11" s="16" customFormat="1" ht="90.75" thickBot="1">
      <c r="A39" s="7">
        <v>249</v>
      </c>
      <c r="B39" s="4">
        <v>393</v>
      </c>
      <c r="C39" s="5"/>
      <c r="D39" s="3" t="s">
        <v>301</v>
      </c>
      <c r="E39" s="3" t="s">
        <v>407</v>
      </c>
      <c r="F39" s="4" t="s">
        <v>6</v>
      </c>
      <c r="G39" s="4">
        <v>1</v>
      </c>
      <c r="H39" s="4"/>
      <c r="I39" s="4"/>
      <c r="J39" s="4"/>
      <c r="K39" s="4"/>
    </row>
    <row r="40" spans="1:11" s="16" customFormat="1" ht="60.75" thickBot="1">
      <c r="A40" s="7">
        <v>250</v>
      </c>
      <c r="B40" s="4">
        <v>393</v>
      </c>
      <c r="C40" s="5"/>
      <c r="D40" s="3" t="s">
        <v>302</v>
      </c>
      <c r="E40" s="3" t="s">
        <v>408</v>
      </c>
      <c r="F40" s="4" t="s">
        <v>6</v>
      </c>
      <c r="G40" s="4">
        <v>1</v>
      </c>
      <c r="H40" s="4"/>
      <c r="I40" s="4"/>
      <c r="J40" s="4"/>
      <c r="K40" s="4"/>
    </row>
    <row r="41" spans="1:11" s="16" customFormat="1" ht="90.75" thickBot="1">
      <c r="A41" s="7">
        <v>251</v>
      </c>
      <c r="B41" s="4">
        <v>393</v>
      </c>
      <c r="C41" s="4"/>
      <c r="D41" s="3" t="s">
        <v>303</v>
      </c>
      <c r="E41" s="3" t="s">
        <v>409</v>
      </c>
      <c r="F41" s="4" t="s">
        <v>6</v>
      </c>
      <c r="G41" s="4">
        <v>1</v>
      </c>
      <c r="H41" s="4"/>
      <c r="I41" s="4"/>
      <c r="J41" s="4"/>
      <c r="K41" s="4"/>
    </row>
    <row r="42" spans="1:11" s="16" customFormat="1" ht="75.75" thickBot="1">
      <c r="A42" s="7">
        <v>252</v>
      </c>
      <c r="B42" s="4">
        <v>393</v>
      </c>
      <c r="C42" s="4"/>
      <c r="D42" s="3" t="s">
        <v>304</v>
      </c>
      <c r="E42" s="3" t="s">
        <v>410</v>
      </c>
      <c r="F42" s="4" t="s">
        <v>6</v>
      </c>
      <c r="G42" s="4">
        <v>1</v>
      </c>
      <c r="H42" s="4"/>
      <c r="I42" s="4"/>
      <c r="J42" s="4"/>
      <c r="K42" s="4"/>
    </row>
    <row r="43" spans="1:11" s="16" customFormat="1" ht="75.75" thickBot="1">
      <c r="A43" s="7">
        <v>253</v>
      </c>
      <c r="B43" s="4">
        <v>393</v>
      </c>
      <c r="C43" s="4"/>
      <c r="D43" s="3" t="s">
        <v>305</v>
      </c>
      <c r="E43" s="3" t="s">
        <v>411</v>
      </c>
      <c r="F43" s="4" t="s">
        <v>6</v>
      </c>
      <c r="G43" s="4">
        <v>1</v>
      </c>
      <c r="H43" s="4"/>
      <c r="I43" s="4"/>
      <c r="J43" s="4"/>
      <c r="K43" s="4"/>
    </row>
    <row r="44" spans="1:11" s="16" customFormat="1" ht="60.75" thickBot="1">
      <c r="A44" s="7">
        <v>254</v>
      </c>
      <c r="B44" s="4">
        <v>393</v>
      </c>
      <c r="C44" s="5"/>
      <c r="D44" s="3" t="s">
        <v>306</v>
      </c>
      <c r="E44" s="3" t="s">
        <v>412</v>
      </c>
      <c r="F44" s="4" t="s">
        <v>6</v>
      </c>
      <c r="G44" s="4">
        <v>2</v>
      </c>
      <c r="H44" s="4"/>
      <c r="I44" s="4"/>
      <c r="J44" s="4"/>
      <c r="K44" s="4"/>
    </row>
    <row r="45" spans="1:11" s="16" customFormat="1" ht="105.75" thickBot="1">
      <c r="A45" s="7">
        <v>255</v>
      </c>
      <c r="B45" s="4">
        <v>393</v>
      </c>
      <c r="C45" s="5"/>
      <c r="D45" s="3" t="s">
        <v>307</v>
      </c>
      <c r="E45" s="3" t="s">
        <v>413</v>
      </c>
      <c r="F45" s="4" t="s">
        <v>6</v>
      </c>
      <c r="G45" s="4">
        <v>1</v>
      </c>
      <c r="H45" s="4"/>
      <c r="I45" s="4"/>
      <c r="J45" s="4"/>
      <c r="K45" s="4"/>
    </row>
    <row r="46" spans="1:11" s="1" customFormat="1" ht="75.75" thickBot="1">
      <c r="A46" s="7">
        <v>130</v>
      </c>
      <c r="B46" s="3">
        <v>393</v>
      </c>
      <c r="C46" s="4">
        <v>39314000</v>
      </c>
      <c r="D46" s="3" t="s">
        <v>148</v>
      </c>
      <c r="E46" s="3" t="s">
        <v>417</v>
      </c>
      <c r="F46" s="4" t="s">
        <v>6</v>
      </c>
      <c r="G46" s="4">
        <v>1</v>
      </c>
      <c r="H46" s="4"/>
      <c r="I46" s="4"/>
      <c r="J46" s="4" t="s">
        <v>151</v>
      </c>
      <c r="K46" s="4" t="s">
        <v>159</v>
      </c>
    </row>
    <row r="47" spans="1:11" s="1" customFormat="1" ht="19.5" thickBot="1">
      <c r="A47" s="7">
        <v>150</v>
      </c>
      <c r="B47" s="3">
        <v>393</v>
      </c>
      <c r="C47" s="4">
        <v>39314000</v>
      </c>
      <c r="D47" s="3" t="s">
        <v>168</v>
      </c>
      <c r="E47" s="3"/>
      <c r="F47" s="5" t="s">
        <v>6</v>
      </c>
      <c r="G47" s="5">
        <v>1</v>
      </c>
      <c r="H47" s="5"/>
      <c r="I47" s="5"/>
      <c r="J47" s="3" t="s">
        <v>173</v>
      </c>
      <c r="K47" s="4" t="s">
        <v>174</v>
      </c>
    </row>
    <row r="48" spans="1:11" s="1" customFormat="1" ht="409.6" thickBot="1">
      <c r="A48" s="7">
        <v>156</v>
      </c>
      <c r="B48" s="3">
        <v>393</v>
      </c>
      <c r="C48" s="4">
        <v>39314000</v>
      </c>
      <c r="D48" s="3" t="s">
        <v>177</v>
      </c>
      <c r="E48" s="3" t="s">
        <v>435</v>
      </c>
      <c r="F48" s="5" t="s">
        <v>6</v>
      </c>
      <c r="G48" s="5">
        <v>1</v>
      </c>
      <c r="H48" s="5"/>
      <c r="I48" s="5"/>
      <c r="J48" s="3" t="s">
        <v>190</v>
      </c>
      <c r="K48" s="4" t="s">
        <v>191</v>
      </c>
    </row>
    <row r="49" spans="1:11" s="1" customFormat="1" ht="150.75" thickBot="1">
      <c r="A49" s="7">
        <v>157</v>
      </c>
      <c r="B49" s="3">
        <v>393</v>
      </c>
      <c r="C49" s="4">
        <v>39314000</v>
      </c>
      <c r="D49" s="3" t="s">
        <v>178</v>
      </c>
      <c r="E49" s="3" t="s">
        <v>436</v>
      </c>
      <c r="F49" s="5" t="s">
        <v>6</v>
      </c>
      <c r="G49" s="5">
        <v>1</v>
      </c>
      <c r="H49" s="5"/>
      <c r="I49" s="5"/>
      <c r="J49" s="3" t="s">
        <v>190</v>
      </c>
      <c r="K49" s="4" t="s">
        <v>191</v>
      </c>
    </row>
    <row r="50" spans="1:11" s="1" customFormat="1" ht="409.6" thickBot="1">
      <c r="A50" s="7">
        <v>160</v>
      </c>
      <c r="B50" s="3">
        <v>393</v>
      </c>
      <c r="C50" s="4">
        <v>39314000</v>
      </c>
      <c r="D50" s="3" t="s">
        <v>181</v>
      </c>
      <c r="E50" s="3" t="s">
        <v>439</v>
      </c>
      <c r="F50" s="5" t="s">
        <v>6</v>
      </c>
      <c r="G50" s="5">
        <v>1</v>
      </c>
      <c r="H50" s="5"/>
      <c r="I50" s="5"/>
      <c r="J50" s="3" t="s">
        <v>190</v>
      </c>
      <c r="K50" s="4" t="s">
        <v>191</v>
      </c>
    </row>
    <row r="51" spans="1:11" s="1" customFormat="1" ht="240.75" thickBot="1">
      <c r="A51" s="7">
        <v>161</v>
      </c>
      <c r="B51" s="4">
        <v>393</v>
      </c>
      <c r="C51" s="4"/>
      <c r="D51" s="3" t="s">
        <v>182</v>
      </c>
      <c r="E51" s="3" t="s">
        <v>440</v>
      </c>
      <c r="F51" s="5" t="s">
        <v>6</v>
      </c>
      <c r="G51" s="5">
        <v>1</v>
      </c>
      <c r="H51" s="5"/>
      <c r="I51" s="5"/>
      <c r="J51" s="3" t="s">
        <v>190</v>
      </c>
      <c r="K51" s="4" t="s">
        <v>191</v>
      </c>
    </row>
    <row r="52" spans="1:11" s="1" customFormat="1" ht="225.75" thickBot="1">
      <c r="A52" s="7">
        <v>162</v>
      </c>
      <c r="B52" s="4">
        <v>393</v>
      </c>
      <c r="C52" s="4">
        <v>39715100</v>
      </c>
      <c r="D52" s="3" t="s">
        <v>183</v>
      </c>
      <c r="E52" s="3" t="s">
        <v>441</v>
      </c>
      <c r="F52" s="5" t="s">
        <v>6</v>
      </c>
      <c r="G52" s="5">
        <v>1</v>
      </c>
      <c r="H52" s="5"/>
      <c r="I52" s="5"/>
      <c r="J52" s="3" t="s">
        <v>190</v>
      </c>
      <c r="K52" s="4" t="s">
        <v>191</v>
      </c>
    </row>
    <row r="53" spans="1:11" s="1" customFormat="1" ht="285.75" thickBot="1">
      <c r="A53" s="7">
        <v>163</v>
      </c>
      <c r="B53" s="4">
        <v>393</v>
      </c>
      <c r="C53" s="4">
        <v>39711310</v>
      </c>
      <c r="D53" s="3" t="s">
        <v>184</v>
      </c>
      <c r="E53" s="3" t="s">
        <v>442</v>
      </c>
      <c r="F53" s="5" t="s">
        <v>6</v>
      </c>
      <c r="G53" s="5">
        <v>1</v>
      </c>
      <c r="H53" s="5"/>
      <c r="I53" s="5"/>
      <c r="J53" s="3" t="s">
        <v>190</v>
      </c>
      <c r="K53" s="4" t="s">
        <v>191</v>
      </c>
    </row>
    <row r="54" spans="1:11" s="1" customFormat="1" ht="30.75" thickBot="1">
      <c r="A54" s="7">
        <v>164</v>
      </c>
      <c r="B54" s="4">
        <v>393</v>
      </c>
      <c r="C54" s="4">
        <v>39711330</v>
      </c>
      <c r="D54" s="4" t="s">
        <v>185</v>
      </c>
      <c r="E54" s="4" t="s">
        <v>185</v>
      </c>
      <c r="F54" s="5" t="s">
        <v>6</v>
      </c>
      <c r="G54" s="5">
        <v>1</v>
      </c>
      <c r="H54" s="5"/>
      <c r="I54" s="5"/>
      <c r="J54" s="3" t="s">
        <v>190</v>
      </c>
      <c r="K54" s="4" t="s">
        <v>191</v>
      </c>
    </row>
    <row r="55" spans="1:11" s="1" customFormat="1" ht="150.75" thickBot="1">
      <c r="A55" s="7">
        <v>166</v>
      </c>
      <c r="B55" s="4">
        <v>393</v>
      </c>
      <c r="C55" s="4">
        <v>39711122</v>
      </c>
      <c r="D55" s="4" t="s">
        <v>187</v>
      </c>
      <c r="E55" s="4" t="s">
        <v>446</v>
      </c>
      <c r="F55" s="5" t="s">
        <v>6</v>
      </c>
      <c r="G55" s="5">
        <v>1</v>
      </c>
      <c r="H55" s="5"/>
      <c r="I55" s="5"/>
      <c r="J55" s="3" t="s">
        <v>190</v>
      </c>
      <c r="K55" s="4" t="s">
        <v>191</v>
      </c>
    </row>
    <row r="56" spans="1:11" s="1" customFormat="1" ht="19.5" thickBot="1">
      <c r="A56" s="7">
        <v>170</v>
      </c>
      <c r="B56" s="3">
        <v>393</v>
      </c>
      <c r="C56" s="4">
        <v>39314000</v>
      </c>
      <c r="D56" s="6" t="s">
        <v>197</v>
      </c>
      <c r="E56" s="6" t="s">
        <v>451</v>
      </c>
      <c r="F56" s="6" t="s">
        <v>6</v>
      </c>
      <c r="G56" s="6">
        <v>1</v>
      </c>
      <c r="H56" s="4"/>
      <c r="I56" s="4"/>
      <c r="J56" s="4" t="s">
        <v>202</v>
      </c>
      <c r="K56" s="4" t="s">
        <v>203</v>
      </c>
    </row>
    <row r="57" spans="1:11" s="1" customFormat="1" ht="45.75" thickBot="1">
      <c r="A57" s="7">
        <v>171</v>
      </c>
      <c r="B57" s="3">
        <v>393</v>
      </c>
      <c r="C57" s="4">
        <v>39314000</v>
      </c>
      <c r="D57" s="3" t="s">
        <v>198</v>
      </c>
      <c r="E57" s="3" t="s">
        <v>447</v>
      </c>
      <c r="F57" s="4" t="s">
        <v>6</v>
      </c>
      <c r="G57" s="4">
        <v>1</v>
      </c>
      <c r="H57" s="4"/>
      <c r="I57" s="4"/>
      <c r="J57" s="4" t="s">
        <v>202</v>
      </c>
      <c r="K57" s="4" t="s">
        <v>203</v>
      </c>
    </row>
    <row r="58" spans="1:11" s="1" customFormat="1" ht="90.75" thickBot="1">
      <c r="A58" s="7">
        <v>172</v>
      </c>
      <c r="B58" s="3">
        <v>393</v>
      </c>
      <c r="C58" s="4">
        <v>39314000</v>
      </c>
      <c r="D58" s="3" t="s">
        <v>199</v>
      </c>
      <c r="E58" s="3" t="s">
        <v>448</v>
      </c>
      <c r="F58" s="4" t="s">
        <v>6</v>
      </c>
      <c r="G58" s="4">
        <v>1</v>
      </c>
      <c r="H58" s="4"/>
      <c r="I58" s="4"/>
      <c r="J58" s="4" t="s">
        <v>202</v>
      </c>
      <c r="K58" s="4" t="s">
        <v>203</v>
      </c>
    </row>
    <row r="59" spans="1:11" s="1" customFormat="1" ht="75.75" thickBot="1">
      <c r="A59" s="7">
        <v>173</v>
      </c>
      <c r="B59" s="3">
        <v>393</v>
      </c>
      <c r="C59" s="4">
        <v>39314000</v>
      </c>
      <c r="D59" s="3" t="s">
        <v>200</v>
      </c>
      <c r="E59" s="3" t="s">
        <v>449</v>
      </c>
      <c r="F59" s="4" t="s">
        <v>6</v>
      </c>
      <c r="G59" s="4">
        <v>1</v>
      </c>
      <c r="H59" s="4"/>
      <c r="I59" s="4"/>
      <c r="J59" s="4" t="s">
        <v>202</v>
      </c>
      <c r="K59" s="4" t="s">
        <v>203</v>
      </c>
    </row>
    <row r="60" spans="1:11" s="1" customFormat="1" ht="195.75" thickBot="1">
      <c r="A60" s="7">
        <v>190</v>
      </c>
      <c r="B60" s="3">
        <v>393</v>
      </c>
      <c r="C60" s="4">
        <v>39314000</v>
      </c>
      <c r="D60" s="3" t="s">
        <v>238</v>
      </c>
      <c r="E60" s="3" t="s">
        <v>471</v>
      </c>
      <c r="F60" s="4" t="s">
        <v>6</v>
      </c>
      <c r="G60" s="4">
        <v>1</v>
      </c>
      <c r="H60" s="4"/>
      <c r="I60" s="4"/>
      <c r="J60" s="4" t="s">
        <v>265</v>
      </c>
      <c r="K60" s="4" t="s">
        <v>266</v>
      </c>
    </row>
    <row r="61" spans="1:11" s="1" customFormat="1" ht="360.75" thickBot="1">
      <c r="A61" s="7">
        <v>191</v>
      </c>
      <c r="B61" s="3">
        <v>393</v>
      </c>
      <c r="C61" s="4">
        <v>39314000</v>
      </c>
      <c r="D61" s="3" t="s">
        <v>239</v>
      </c>
      <c r="E61" s="3" t="s">
        <v>472</v>
      </c>
      <c r="F61" s="4" t="s">
        <v>6</v>
      </c>
      <c r="G61" s="4">
        <v>1</v>
      </c>
      <c r="H61" s="4"/>
      <c r="I61" s="4"/>
      <c r="J61" s="4" t="s">
        <v>265</v>
      </c>
      <c r="K61" s="4" t="s">
        <v>266</v>
      </c>
    </row>
    <row r="62" spans="1:11" s="1" customFormat="1" ht="30.75" thickBot="1">
      <c r="A62" s="7">
        <v>192</v>
      </c>
      <c r="B62" s="3">
        <v>393</v>
      </c>
      <c r="C62" s="4">
        <v>39314000</v>
      </c>
      <c r="D62" s="3" t="s">
        <v>240</v>
      </c>
      <c r="E62" s="3"/>
      <c r="F62" s="4" t="s">
        <v>6</v>
      </c>
      <c r="G62" s="4">
        <v>1</v>
      </c>
      <c r="H62" s="4"/>
      <c r="I62" s="4"/>
      <c r="J62" s="4" t="s">
        <v>265</v>
      </c>
      <c r="K62" s="4" t="s">
        <v>266</v>
      </c>
    </row>
    <row r="63" spans="1:11" s="2" customFormat="1" ht="180.75" thickBot="1">
      <c r="A63" s="7">
        <v>193</v>
      </c>
      <c r="B63" s="4">
        <v>393</v>
      </c>
      <c r="C63" s="4">
        <v>39713100</v>
      </c>
      <c r="D63" s="3" t="s">
        <v>241</v>
      </c>
      <c r="E63" s="3" t="s">
        <v>473</v>
      </c>
      <c r="F63" s="4" t="s">
        <v>6</v>
      </c>
      <c r="G63" s="4">
        <v>1</v>
      </c>
      <c r="H63" s="4"/>
      <c r="I63" s="4"/>
      <c r="J63" s="4" t="s">
        <v>265</v>
      </c>
      <c r="K63" s="4" t="s">
        <v>266</v>
      </c>
    </row>
    <row r="64" spans="1:11" s="2" customFormat="1" ht="300.75" thickBot="1">
      <c r="A64" s="7">
        <v>194</v>
      </c>
      <c r="B64" s="4">
        <v>393</v>
      </c>
      <c r="C64" s="5"/>
      <c r="D64" s="3" t="s">
        <v>68</v>
      </c>
      <c r="E64" s="3" t="s">
        <v>474</v>
      </c>
      <c r="F64" s="4" t="s">
        <v>6</v>
      </c>
      <c r="G64" s="4">
        <v>1</v>
      </c>
      <c r="H64" s="4"/>
      <c r="I64" s="4"/>
      <c r="J64" s="4" t="s">
        <v>265</v>
      </c>
      <c r="K64" s="4" t="s">
        <v>266</v>
      </c>
    </row>
    <row r="65" spans="1:11" s="2" customFormat="1" ht="19.5" thickBot="1">
      <c r="A65" s="7">
        <v>195</v>
      </c>
      <c r="B65" s="3">
        <v>393</v>
      </c>
      <c r="C65" s="4">
        <v>39314000</v>
      </c>
      <c r="D65" s="3" t="s">
        <v>242</v>
      </c>
      <c r="E65" s="3"/>
      <c r="F65" s="4" t="s">
        <v>6</v>
      </c>
      <c r="G65" s="4">
        <v>1</v>
      </c>
      <c r="H65" s="4"/>
      <c r="I65" s="4"/>
      <c r="J65" s="4" t="s">
        <v>265</v>
      </c>
      <c r="K65" s="4" t="s">
        <v>266</v>
      </c>
    </row>
    <row r="66" spans="1:11" s="2" customFormat="1" ht="30.75" thickBot="1">
      <c r="A66" s="7">
        <v>196</v>
      </c>
      <c r="B66" s="4">
        <v>393</v>
      </c>
      <c r="C66" s="5"/>
      <c r="D66" s="3" t="s">
        <v>243</v>
      </c>
      <c r="E66" s="3" t="s">
        <v>243</v>
      </c>
      <c r="F66" s="4" t="s">
        <v>6</v>
      </c>
      <c r="G66" s="4">
        <v>1</v>
      </c>
      <c r="H66" s="4"/>
      <c r="I66" s="4"/>
      <c r="J66" s="4" t="s">
        <v>265</v>
      </c>
      <c r="K66" s="4" t="s">
        <v>266</v>
      </c>
    </row>
    <row r="67" spans="1:11" s="2" customFormat="1" ht="30.75" thickBot="1">
      <c r="A67" s="7">
        <v>197</v>
      </c>
      <c r="B67" s="3">
        <v>393</v>
      </c>
      <c r="C67" s="4">
        <v>39314000</v>
      </c>
      <c r="D67" s="3" t="s">
        <v>244</v>
      </c>
      <c r="E67" s="3" t="s">
        <v>244</v>
      </c>
      <c r="F67" s="4" t="s">
        <v>6</v>
      </c>
      <c r="G67" s="4">
        <v>1</v>
      </c>
      <c r="H67" s="4"/>
      <c r="I67" s="4"/>
      <c r="J67" s="4" t="s">
        <v>265</v>
      </c>
      <c r="K67" s="4" t="s">
        <v>266</v>
      </c>
    </row>
    <row r="68" spans="1:11" s="2" customFormat="1" ht="19.5" thickBot="1">
      <c r="A68" s="7">
        <v>198</v>
      </c>
      <c r="B68" s="4">
        <v>393</v>
      </c>
      <c r="C68" s="4"/>
      <c r="D68" s="3" t="s">
        <v>245</v>
      </c>
      <c r="E68" s="3" t="s">
        <v>245</v>
      </c>
      <c r="F68" s="4" t="s">
        <v>6</v>
      </c>
      <c r="G68" s="4">
        <v>1</v>
      </c>
      <c r="H68" s="4"/>
      <c r="I68" s="4"/>
      <c r="J68" s="4" t="s">
        <v>265</v>
      </c>
      <c r="K68" s="4" t="s">
        <v>266</v>
      </c>
    </row>
    <row r="69" spans="1:11" s="2" customFormat="1" ht="19.5" thickBot="1">
      <c r="A69" s="7">
        <v>199</v>
      </c>
      <c r="B69" s="4">
        <v>393</v>
      </c>
      <c r="C69" s="4"/>
      <c r="D69" s="3" t="s">
        <v>246</v>
      </c>
      <c r="E69" s="3" t="s">
        <v>246</v>
      </c>
      <c r="F69" s="4" t="s">
        <v>6</v>
      </c>
      <c r="G69" s="4">
        <v>1</v>
      </c>
      <c r="H69" s="4"/>
      <c r="I69" s="4"/>
      <c r="J69" s="4" t="s">
        <v>265</v>
      </c>
      <c r="K69" s="4" t="s">
        <v>266</v>
      </c>
    </row>
    <row r="70" spans="1:11" s="2" customFormat="1" ht="19.5" thickBot="1">
      <c r="A70" s="7">
        <v>200</v>
      </c>
      <c r="B70" s="4">
        <v>393</v>
      </c>
      <c r="C70" s="5"/>
      <c r="D70" s="3" t="s">
        <v>247</v>
      </c>
      <c r="E70" s="3" t="s">
        <v>247</v>
      </c>
      <c r="F70" s="4" t="s">
        <v>6</v>
      </c>
      <c r="G70" s="4">
        <v>1</v>
      </c>
      <c r="H70" s="4"/>
      <c r="I70" s="4"/>
      <c r="J70" s="4" t="s">
        <v>265</v>
      </c>
      <c r="K70" s="4" t="s">
        <v>266</v>
      </c>
    </row>
    <row r="71" spans="1:11" s="2" customFormat="1" ht="19.5" thickBot="1">
      <c r="A71" s="7">
        <v>201</v>
      </c>
      <c r="B71" s="4">
        <v>393</v>
      </c>
      <c r="C71" s="5"/>
      <c r="D71" s="3" t="s">
        <v>248</v>
      </c>
      <c r="E71" s="3" t="s">
        <v>248</v>
      </c>
      <c r="F71" s="4" t="s">
        <v>6</v>
      </c>
      <c r="G71" s="4">
        <v>1</v>
      </c>
      <c r="H71" s="4"/>
      <c r="I71" s="4"/>
      <c r="J71" s="4" t="s">
        <v>265</v>
      </c>
      <c r="K71" s="4" t="s">
        <v>266</v>
      </c>
    </row>
    <row r="72" spans="1:11" s="2" customFormat="1" ht="19.5" thickBot="1">
      <c r="A72" s="7">
        <v>202</v>
      </c>
      <c r="B72" s="4">
        <v>393</v>
      </c>
      <c r="C72" s="5"/>
      <c r="D72" s="3" t="s">
        <v>249</v>
      </c>
      <c r="E72" s="3" t="s">
        <v>249</v>
      </c>
      <c r="F72" s="4" t="s">
        <v>6</v>
      </c>
      <c r="G72" s="4">
        <v>1</v>
      </c>
      <c r="H72" s="4"/>
      <c r="I72" s="4"/>
      <c r="J72" s="4" t="s">
        <v>265</v>
      </c>
      <c r="K72" s="4" t="s">
        <v>266</v>
      </c>
    </row>
    <row r="73" spans="1:11" s="2" customFormat="1" ht="30.75" thickBot="1">
      <c r="A73" s="7">
        <v>203</v>
      </c>
      <c r="B73" s="4">
        <v>393</v>
      </c>
      <c r="C73" s="4"/>
      <c r="D73" s="3" t="s">
        <v>250</v>
      </c>
      <c r="E73" s="3" t="s">
        <v>250</v>
      </c>
      <c r="F73" s="4" t="s">
        <v>300</v>
      </c>
      <c r="G73" s="4">
        <v>10</v>
      </c>
      <c r="H73" s="4"/>
      <c r="I73" s="4"/>
      <c r="J73" s="4" t="s">
        <v>265</v>
      </c>
      <c r="K73" s="4" t="s">
        <v>266</v>
      </c>
    </row>
    <row r="74" spans="1:11" s="16" customFormat="1" ht="75.75" thickBot="1">
      <c r="A74" s="7">
        <v>240</v>
      </c>
      <c r="B74" s="4">
        <v>393</v>
      </c>
      <c r="C74" s="4"/>
      <c r="D74" s="3" t="s">
        <v>293</v>
      </c>
      <c r="E74" s="3" t="s">
        <v>461</v>
      </c>
      <c r="F74" s="4" t="s">
        <v>6</v>
      </c>
      <c r="G74" s="4">
        <v>1</v>
      </c>
      <c r="H74" s="4"/>
      <c r="I74" s="4"/>
      <c r="J74" s="4"/>
      <c r="K74" s="4"/>
    </row>
    <row r="75" spans="1:11" s="16" customFormat="1" ht="60.75" thickBot="1">
      <c r="A75" s="7">
        <v>241</v>
      </c>
      <c r="B75" s="4">
        <v>393</v>
      </c>
      <c r="C75" s="4"/>
      <c r="D75" s="3" t="s">
        <v>294</v>
      </c>
      <c r="E75" s="3" t="s">
        <v>462</v>
      </c>
      <c r="F75" s="4" t="s">
        <v>6</v>
      </c>
      <c r="G75" s="4">
        <v>1</v>
      </c>
      <c r="H75" s="4"/>
      <c r="I75" s="4"/>
      <c r="J75" s="4"/>
      <c r="K75" s="4"/>
    </row>
    <row r="76" spans="1:11" s="16" customFormat="1" ht="90.75" thickBot="1">
      <c r="A76" s="7">
        <v>242</v>
      </c>
      <c r="B76" s="4">
        <v>393</v>
      </c>
      <c r="C76" s="5"/>
      <c r="D76" s="3" t="s">
        <v>295</v>
      </c>
      <c r="E76" s="3" t="s">
        <v>463</v>
      </c>
      <c r="F76" s="4" t="s">
        <v>6</v>
      </c>
      <c r="G76" s="4">
        <v>1</v>
      </c>
      <c r="H76" s="4"/>
      <c r="I76" s="4"/>
      <c r="J76" s="4"/>
      <c r="K76" s="4"/>
    </row>
    <row r="77" spans="1:11" s="16" customFormat="1" ht="30.75" thickBot="1">
      <c r="A77" s="7">
        <v>243</v>
      </c>
      <c r="B77" s="4">
        <v>393</v>
      </c>
      <c r="C77" s="5"/>
      <c r="D77" s="3" t="s">
        <v>296</v>
      </c>
      <c r="E77" s="3" t="s">
        <v>464</v>
      </c>
      <c r="F77" s="4" t="s">
        <v>6</v>
      </c>
      <c r="G77" s="4">
        <v>1</v>
      </c>
      <c r="H77" s="4"/>
      <c r="I77" s="4"/>
      <c r="J77" s="4"/>
      <c r="K77" s="4"/>
    </row>
    <row r="78" spans="1:11" s="16" customFormat="1" ht="75.75" thickBot="1">
      <c r="A78" s="7">
        <v>244</v>
      </c>
      <c r="B78" s="4">
        <v>393</v>
      </c>
      <c r="C78" s="5"/>
      <c r="D78" s="3" t="s">
        <v>297</v>
      </c>
      <c r="E78" s="3" t="s">
        <v>465</v>
      </c>
      <c r="F78" s="4" t="s">
        <v>6</v>
      </c>
      <c r="G78" s="4">
        <v>1</v>
      </c>
      <c r="H78" s="4"/>
      <c r="I78" s="4"/>
      <c r="J78" s="4"/>
      <c r="K78" s="4"/>
    </row>
    <row r="79" spans="1:11" s="16" customFormat="1" ht="45.75" thickBot="1">
      <c r="A79" s="7">
        <v>246</v>
      </c>
      <c r="B79" s="4">
        <v>393</v>
      </c>
      <c r="C79" s="4"/>
      <c r="D79" s="3" t="s">
        <v>298</v>
      </c>
      <c r="E79" s="3" t="s">
        <v>468</v>
      </c>
      <c r="F79" s="4" t="s">
        <v>6</v>
      </c>
      <c r="G79" s="4">
        <v>1</v>
      </c>
      <c r="H79" s="4"/>
      <c r="I79" s="4"/>
      <c r="J79" s="4"/>
      <c r="K79" s="4"/>
    </row>
    <row r="80" spans="1:11" s="16" customFormat="1" ht="90.75" thickBot="1">
      <c r="A80" s="7">
        <v>247</v>
      </c>
      <c r="B80" s="4">
        <v>393</v>
      </c>
      <c r="C80" s="4"/>
      <c r="D80" s="3" t="s">
        <v>299</v>
      </c>
      <c r="E80" s="3" t="s">
        <v>469</v>
      </c>
      <c r="F80" s="4" t="s">
        <v>6</v>
      </c>
      <c r="G80" s="4">
        <v>1</v>
      </c>
      <c r="H80" s="4"/>
      <c r="I80" s="4"/>
      <c r="J80" s="4"/>
      <c r="K80" s="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workbookViewId="0">
      <selection activeCell="G7" sqref="G7"/>
    </sheetView>
  </sheetViews>
  <sheetFormatPr defaultRowHeight="15"/>
  <cols>
    <col min="4" max="4" width="21.42578125" customWidth="1"/>
    <col min="5" max="5" width="32.4257812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19.5" thickBot="1">
      <c r="A2" s="7">
        <v>122</v>
      </c>
      <c r="B2" s="4">
        <v>392</v>
      </c>
      <c r="C2" s="4">
        <v>39295200</v>
      </c>
      <c r="D2" s="3" t="s">
        <v>141</v>
      </c>
      <c r="E2" s="3" t="s">
        <v>141</v>
      </c>
      <c r="F2" s="5" t="s">
        <v>6</v>
      </c>
      <c r="G2" s="5">
        <v>6</v>
      </c>
      <c r="H2" s="5"/>
      <c r="I2" s="5"/>
      <c r="J2" s="4" t="s">
        <v>146</v>
      </c>
      <c r="K2" s="4" t="s">
        <v>236</v>
      </c>
    </row>
    <row r="3" spans="1:11" s="16" customFormat="1" ht="15.75" thickBot="1">
      <c r="A3" s="7"/>
      <c r="B3" s="4">
        <v>392</v>
      </c>
      <c r="C3" s="5">
        <v>39299300</v>
      </c>
      <c r="D3" s="3" t="s">
        <v>276</v>
      </c>
      <c r="E3" s="3" t="s">
        <v>276</v>
      </c>
      <c r="F3" s="4" t="s">
        <v>6</v>
      </c>
      <c r="G3" s="4">
        <v>2</v>
      </c>
      <c r="H3" s="4"/>
      <c r="I3" s="4"/>
      <c r="J3" s="4" t="s">
        <v>279</v>
      </c>
      <c r="K3" s="4" t="s">
        <v>280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opLeftCell="A19" workbookViewId="0">
      <selection activeCell="M24" sqref="M24"/>
    </sheetView>
  </sheetViews>
  <sheetFormatPr defaultRowHeight="15"/>
  <cols>
    <col min="4" max="4" width="24" customWidth="1"/>
    <col min="5" max="5" width="36"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30.75" thickBot="1">
      <c r="A2" s="7">
        <v>101</v>
      </c>
      <c r="B2" s="4">
        <v>391</v>
      </c>
      <c r="C2" s="4">
        <v>39111100</v>
      </c>
      <c r="D2" s="3" t="s">
        <v>123</v>
      </c>
      <c r="E2" s="3" t="s">
        <v>123</v>
      </c>
      <c r="F2" s="5" t="s">
        <v>6</v>
      </c>
      <c r="G2" s="5">
        <v>1</v>
      </c>
      <c r="H2" s="5"/>
      <c r="I2" s="5"/>
      <c r="J2" s="4" t="s">
        <v>114</v>
      </c>
      <c r="K2" s="4" t="s">
        <v>234</v>
      </c>
    </row>
    <row r="3" spans="1:11" s="1" customFormat="1" ht="30.75" thickBot="1">
      <c r="A3" s="7">
        <v>102</v>
      </c>
      <c r="B3" s="4">
        <v>391</v>
      </c>
      <c r="C3" s="4">
        <v>39111100</v>
      </c>
      <c r="D3" s="3" t="s">
        <v>124</v>
      </c>
      <c r="E3" s="3" t="s">
        <v>124</v>
      </c>
      <c r="F3" s="5" t="s">
        <v>6</v>
      </c>
      <c r="G3" s="5">
        <v>1</v>
      </c>
      <c r="H3" s="5"/>
      <c r="I3" s="5"/>
      <c r="J3" s="4" t="s">
        <v>114</v>
      </c>
      <c r="K3" s="4" t="s">
        <v>234</v>
      </c>
    </row>
    <row r="4" spans="1:11" s="1" customFormat="1" ht="30.75" thickBot="1">
      <c r="A4" s="7">
        <v>104</v>
      </c>
      <c r="B4" s="4">
        <v>391</v>
      </c>
      <c r="C4" s="4">
        <v>39111100</v>
      </c>
      <c r="D4" s="3" t="s">
        <v>237</v>
      </c>
      <c r="E4" s="3" t="s">
        <v>237</v>
      </c>
      <c r="F4" s="5" t="s">
        <v>6</v>
      </c>
      <c r="G4" s="5">
        <v>1</v>
      </c>
      <c r="H4" s="5"/>
      <c r="I4" s="5"/>
      <c r="J4" s="4" t="s">
        <v>114</v>
      </c>
      <c r="K4" s="4" t="s">
        <v>234</v>
      </c>
    </row>
    <row r="5" spans="1:11" s="1" customFormat="1" ht="30.75" thickBot="1">
      <c r="A5" s="7">
        <v>123</v>
      </c>
      <c r="B5" s="4">
        <v>391</v>
      </c>
      <c r="C5" s="4">
        <v>39121200</v>
      </c>
      <c r="D5" s="3" t="s">
        <v>142</v>
      </c>
      <c r="E5" s="3" t="s">
        <v>142</v>
      </c>
      <c r="F5" s="5" t="s">
        <v>6</v>
      </c>
      <c r="G5" s="5">
        <v>1</v>
      </c>
      <c r="H5" s="5"/>
      <c r="I5" s="5"/>
      <c r="J5" s="4" t="s">
        <v>146</v>
      </c>
      <c r="K5" s="4" t="s">
        <v>236</v>
      </c>
    </row>
    <row r="6" spans="1:11" s="1" customFormat="1" ht="30.75" thickBot="1">
      <c r="A6" s="7">
        <v>124</v>
      </c>
      <c r="B6" s="4">
        <v>391</v>
      </c>
      <c r="C6" s="4">
        <v>39121200</v>
      </c>
      <c r="D6" s="3" t="s">
        <v>142</v>
      </c>
      <c r="E6" s="3" t="s">
        <v>142</v>
      </c>
      <c r="F6" s="5" t="s">
        <v>6</v>
      </c>
      <c r="G6" s="5">
        <v>1</v>
      </c>
      <c r="H6" s="5"/>
      <c r="I6" s="5"/>
      <c r="J6" s="4" t="s">
        <v>146</v>
      </c>
      <c r="K6" s="4" t="s">
        <v>236</v>
      </c>
    </row>
    <row r="7" spans="1:11" s="1" customFormat="1" ht="19.5" thickBot="1">
      <c r="A7" s="7">
        <v>125</v>
      </c>
      <c r="B7" s="4">
        <v>391</v>
      </c>
      <c r="C7" s="4">
        <v>39112000</v>
      </c>
      <c r="D7" s="3" t="s">
        <v>143</v>
      </c>
      <c r="E7" s="3" t="s">
        <v>143</v>
      </c>
      <c r="F7" s="5" t="s">
        <v>6</v>
      </c>
      <c r="G7" s="5">
        <v>12</v>
      </c>
      <c r="H7" s="5"/>
      <c r="I7" s="5"/>
      <c r="J7" s="4" t="s">
        <v>146</v>
      </c>
      <c r="K7" s="4" t="s">
        <v>236</v>
      </c>
    </row>
    <row r="8" spans="1:11" s="1" customFormat="1" ht="30.75" thickBot="1">
      <c r="A8" s="7">
        <v>149</v>
      </c>
      <c r="B8" s="4">
        <v>391</v>
      </c>
      <c r="C8" s="4">
        <v>39121200</v>
      </c>
      <c r="D8" s="3" t="s">
        <v>175</v>
      </c>
      <c r="E8" s="3" t="s">
        <v>175</v>
      </c>
      <c r="F8" s="5" t="s">
        <v>6</v>
      </c>
      <c r="G8" s="5">
        <v>3</v>
      </c>
      <c r="H8" s="5"/>
      <c r="I8" s="5"/>
      <c r="J8" s="3" t="s">
        <v>173</v>
      </c>
      <c r="K8" s="4" t="s">
        <v>174</v>
      </c>
    </row>
    <row r="9" spans="1:11" s="1" customFormat="1" ht="19.5" thickBot="1">
      <c r="A9" s="7">
        <v>151</v>
      </c>
      <c r="B9" s="4">
        <v>391</v>
      </c>
      <c r="C9" s="4">
        <v>39121200</v>
      </c>
      <c r="D9" s="3" t="s">
        <v>169</v>
      </c>
      <c r="E9" s="3" t="s">
        <v>169</v>
      </c>
      <c r="F9" s="5" t="s">
        <v>6</v>
      </c>
      <c r="G9" s="5">
        <v>1</v>
      </c>
      <c r="H9" s="5"/>
      <c r="I9" s="5"/>
      <c r="J9" s="3" t="s">
        <v>173</v>
      </c>
      <c r="K9" s="4" t="s">
        <v>174</v>
      </c>
    </row>
    <row r="10" spans="1:11" s="1" customFormat="1" ht="45.75" thickBot="1">
      <c r="A10" s="7">
        <v>154</v>
      </c>
      <c r="B10" s="4">
        <v>391</v>
      </c>
      <c r="C10" s="4">
        <v>39121200</v>
      </c>
      <c r="D10" s="3" t="s">
        <v>172</v>
      </c>
      <c r="E10" s="3" t="s">
        <v>431</v>
      </c>
      <c r="F10" s="5" t="s">
        <v>6</v>
      </c>
      <c r="G10" s="5">
        <v>3</v>
      </c>
      <c r="H10" s="5"/>
      <c r="I10" s="5"/>
      <c r="J10" s="3" t="s">
        <v>173</v>
      </c>
      <c r="K10" s="4" t="s">
        <v>174</v>
      </c>
    </row>
    <row r="11" spans="1:11" s="1" customFormat="1" ht="30.75" thickBot="1">
      <c r="A11" s="7">
        <v>155</v>
      </c>
      <c r="B11" s="4">
        <v>391</v>
      </c>
      <c r="C11" s="4">
        <v>39112000</v>
      </c>
      <c r="D11" s="3" t="s">
        <v>19</v>
      </c>
      <c r="E11" s="3" t="s">
        <v>432</v>
      </c>
      <c r="F11" s="5" t="s">
        <v>6</v>
      </c>
      <c r="G11" s="5">
        <v>12</v>
      </c>
      <c r="H11" s="5"/>
      <c r="I11" s="5"/>
      <c r="J11" s="3" t="s">
        <v>173</v>
      </c>
      <c r="K11" s="4" t="s">
        <v>174</v>
      </c>
    </row>
    <row r="12" spans="1:11" s="1" customFormat="1" ht="30.75" thickBot="1">
      <c r="A12" s="7">
        <v>205</v>
      </c>
      <c r="B12" s="4">
        <v>391</v>
      </c>
      <c r="C12" s="4"/>
      <c r="D12" s="3" t="s">
        <v>252</v>
      </c>
      <c r="E12" s="3" t="s">
        <v>252</v>
      </c>
      <c r="F12" s="4" t="s">
        <v>6</v>
      </c>
      <c r="G12" s="4">
        <v>4</v>
      </c>
      <c r="H12" s="4"/>
      <c r="I12" s="4"/>
      <c r="J12" s="4" t="s">
        <v>265</v>
      </c>
      <c r="K12" s="4" t="s">
        <v>266</v>
      </c>
    </row>
    <row r="13" spans="1:11" s="16" customFormat="1" ht="15.75" thickBot="1">
      <c r="A13" s="7">
        <v>206</v>
      </c>
      <c r="B13" s="4">
        <v>391</v>
      </c>
      <c r="C13" s="4">
        <v>39111100</v>
      </c>
      <c r="D13" s="3" t="s">
        <v>19</v>
      </c>
      <c r="E13" s="3" t="s">
        <v>19</v>
      </c>
      <c r="F13" s="4" t="s">
        <v>6</v>
      </c>
      <c r="G13" s="4">
        <v>16</v>
      </c>
      <c r="H13" s="4"/>
      <c r="I13" s="4"/>
      <c r="J13" s="4" t="s">
        <v>265</v>
      </c>
      <c r="K13" s="4" t="s">
        <v>266</v>
      </c>
    </row>
    <row r="14" spans="1:11" s="16" customFormat="1" ht="15.75" thickBot="1">
      <c r="A14" s="7">
        <v>207</v>
      </c>
      <c r="B14" s="4">
        <v>391</v>
      </c>
      <c r="C14" s="5"/>
      <c r="D14" s="3" t="s">
        <v>253</v>
      </c>
      <c r="E14" s="3" t="s">
        <v>253</v>
      </c>
      <c r="F14" s="4" t="s">
        <v>6</v>
      </c>
      <c r="G14" s="4">
        <v>28</v>
      </c>
      <c r="H14" s="4"/>
      <c r="I14" s="4"/>
      <c r="J14" s="4" t="s">
        <v>265</v>
      </c>
      <c r="K14" s="4" t="s">
        <v>266</v>
      </c>
    </row>
    <row r="15" spans="1:11" s="16" customFormat="1" ht="15.75" thickBot="1">
      <c r="A15" s="7">
        <v>208</v>
      </c>
      <c r="B15" s="4">
        <v>391</v>
      </c>
      <c r="C15" s="5"/>
      <c r="D15" s="3" t="s">
        <v>254</v>
      </c>
      <c r="E15" s="3" t="s">
        <v>254</v>
      </c>
      <c r="F15" s="4" t="s">
        <v>6</v>
      </c>
      <c r="G15" s="4">
        <v>7</v>
      </c>
      <c r="H15" s="4"/>
      <c r="I15" s="4"/>
      <c r="J15" s="4" t="s">
        <v>265</v>
      </c>
      <c r="K15" s="4" t="s">
        <v>266</v>
      </c>
    </row>
    <row r="16" spans="1:11" s="16" customFormat="1" ht="30.75" thickBot="1">
      <c r="A16" s="7"/>
      <c r="B16" s="4">
        <v>391</v>
      </c>
      <c r="C16" s="5">
        <v>39111100</v>
      </c>
      <c r="D16" s="3" t="s">
        <v>124</v>
      </c>
      <c r="E16" s="3" t="s">
        <v>124</v>
      </c>
      <c r="F16" s="4" t="s">
        <v>6</v>
      </c>
      <c r="G16" s="4">
        <v>2</v>
      </c>
      <c r="H16" s="4"/>
      <c r="I16" s="4"/>
      <c r="J16" s="4" t="s">
        <v>279</v>
      </c>
      <c r="K16" s="4" t="s">
        <v>280</v>
      </c>
    </row>
    <row r="17" spans="1:11" s="16" customFormat="1" ht="15.75" thickBot="1">
      <c r="A17" s="7"/>
      <c r="B17" s="4">
        <v>391</v>
      </c>
      <c r="C17" s="5">
        <v>39111100</v>
      </c>
      <c r="D17" s="3" t="s">
        <v>270</v>
      </c>
      <c r="E17" s="3" t="s">
        <v>270</v>
      </c>
      <c r="F17" s="4" t="s">
        <v>6</v>
      </c>
      <c r="G17" s="4">
        <v>2</v>
      </c>
      <c r="H17" s="4"/>
      <c r="I17" s="4"/>
      <c r="J17" s="4" t="s">
        <v>279</v>
      </c>
      <c r="K17" s="4" t="s">
        <v>280</v>
      </c>
    </row>
    <row r="18" spans="1:11" s="16" customFormat="1" ht="15.75" thickBot="1">
      <c r="A18" s="7"/>
      <c r="B18" s="4">
        <v>391</v>
      </c>
      <c r="C18" s="5">
        <v>39111100</v>
      </c>
      <c r="D18" s="3" t="s">
        <v>272</v>
      </c>
      <c r="E18" s="3" t="s">
        <v>272</v>
      </c>
      <c r="F18" s="4" t="s">
        <v>6</v>
      </c>
      <c r="G18" s="4">
        <v>1</v>
      </c>
      <c r="H18" s="4"/>
      <c r="I18" s="4"/>
      <c r="J18" s="4" t="s">
        <v>279</v>
      </c>
      <c r="K18" s="4" t="s">
        <v>280</v>
      </c>
    </row>
    <row r="19" spans="1:11" s="16" customFormat="1" ht="30.75" thickBot="1">
      <c r="A19" s="7"/>
      <c r="B19" s="4">
        <v>391</v>
      </c>
      <c r="C19" s="5">
        <v>39121200</v>
      </c>
      <c r="D19" s="3" t="s">
        <v>278</v>
      </c>
      <c r="E19" s="3" t="s">
        <v>278</v>
      </c>
      <c r="F19" s="4" t="s">
        <v>6</v>
      </c>
      <c r="G19" s="4">
        <v>2</v>
      </c>
      <c r="H19" s="4"/>
      <c r="I19" s="4"/>
      <c r="J19" s="4" t="s">
        <v>279</v>
      </c>
      <c r="K19" s="4" t="s">
        <v>280</v>
      </c>
    </row>
    <row r="20" spans="1:11" s="16" customFormat="1" ht="45.75" thickBot="1">
      <c r="A20" s="7">
        <v>236</v>
      </c>
      <c r="B20" s="4">
        <v>391</v>
      </c>
      <c r="C20" s="5">
        <v>39121200</v>
      </c>
      <c r="D20" s="3" t="s">
        <v>284</v>
      </c>
      <c r="E20" s="3" t="s">
        <v>284</v>
      </c>
      <c r="F20" s="4" t="s">
        <v>6</v>
      </c>
      <c r="G20" s="4">
        <v>3</v>
      </c>
      <c r="H20" s="4"/>
      <c r="I20" s="4"/>
      <c r="J20" s="4" t="s">
        <v>287</v>
      </c>
      <c r="K20" s="4" t="s">
        <v>288</v>
      </c>
    </row>
    <row r="21" spans="1:11" s="16" customFormat="1" ht="75.75" thickBot="1">
      <c r="A21" s="7">
        <v>237</v>
      </c>
      <c r="B21" s="4">
        <v>391</v>
      </c>
      <c r="C21" s="5">
        <v>39113100</v>
      </c>
      <c r="D21" s="3" t="s">
        <v>285</v>
      </c>
      <c r="E21" s="3" t="s">
        <v>285</v>
      </c>
      <c r="F21" s="4" t="s">
        <v>6</v>
      </c>
      <c r="G21" s="4">
        <v>3</v>
      </c>
      <c r="H21" s="4"/>
      <c r="I21" s="4"/>
      <c r="J21" s="4" t="s">
        <v>287</v>
      </c>
      <c r="K21" s="4" t="s">
        <v>288</v>
      </c>
    </row>
    <row r="22" spans="1:11" s="16" customFormat="1" ht="45.75" thickBot="1">
      <c r="A22" s="7">
        <v>238</v>
      </c>
      <c r="B22" s="4">
        <v>391</v>
      </c>
      <c r="C22" s="5">
        <v>39141100</v>
      </c>
      <c r="D22" s="3" t="s">
        <v>286</v>
      </c>
      <c r="E22" s="3" t="s">
        <v>286</v>
      </c>
      <c r="F22" s="4" t="s">
        <v>6</v>
      </c>
      <c r="G22" s="4">
        <v>2</v>
      </c>
      <c r="H22" s="4"/>
      <c r="I22" s="4"/>
      <c r="J22" s="4" t="s">
        <v>287</v>
      </c>
      <c r="K22" s="4" t="s">
        <v>288</v>
      </c>
    </row>
    <row r="23" spans="1:11" s="16" customFormat="1" ht="75.75" thickBot="1">
      <c r="A23" s="7">
        <v>239</v>
      </c>
      <c r="B23" s="4">
        <v>391</v>
      </c>
      <c r="C23" s="4"/>
      <c r="D23" s="3" t="s">
        <v>292</v>
      </c>
      <c r="E23" s="3" t="s">
        <v>460</v>
      </c>
      <c r="F23" s="4" t="s">
        <v>6</v>
      </c>
      <c r="G23" s="4">
        <v>5</v>
      </c>
      <c r="H23" s="4"/>
      <c r="I23" s="4"/>
      <c r="J23" s="4" t="s">
        <v>287</v>
      </c>
      <c r="K23" s="4" t="s">
        <v>506</v>
      </c>
    </row>
    <row r="24" spans="1:11" s="16" customFormat="1" ht="60.75" thickBot="1">
      <c r="A24" s="7">
        <v>248</v>
      </c>
      <c r="B24" s="4">
        <v>391</v>
      </c>
      <c r="C24" s="5"/>
      <c r="D24" s="3" t="s">
        <v>459</v>
      </c>
      <c r="E24" s="3" t="s">
        <v>470</v>
      </c>
      <c r="F24" s="4" t="s">
        <v>300</v>
      </c>
      <c r="G24" s="4">
        <v>10</v>
      </c>
      <c r="H24" s="4"/>
      <c r="I24" s="4"/>
      <c r="J24" s="4" t="s">
        <v>287</v>
      </c>
      <c r="K24" s="4" t="s">
        <v>224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M10" sqref="M10"/>
    </sheetView>
  </sheetViews>
  <sheetFormatPr defaultRowHeight="15"/>
  <cols>
    <col min="4" max="4" width="17.7109375" customWidth="1"/>
    <col min="5" max="5" width="22.14062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30.75" thickBot="1">
      <c r="A2" s="7">
        <v>1</v>
      </c>
      <c r="B2" s="4">
        <v>386</v>
      </c>
      <c r="C2" s="4">
        <v>38651100</v>
      </c>
      <c r="D2" s="3" t="s">
        <v>22</v>
      </c>
      <c r="E2" s="3" t="s">
        <v>22</v>
      </c>
      <c r="F2" s="3" t="s">
        <v>6</v>
      </c>
      <c r="G2" s="4">
        <v>1</v>
      </c>
      <c r="H2" s="4"/>
      <c r="I2" s="4"/>
      <c r="J2" s="4" t="s">
        <v>27</v>
      </c>
      <c r="K2" s="4" t="s">
        <v>28</v>
      </c>
    </row>
    <row r="3" spans="1:11" s="1" customFormat="1" ht="19.5" thickBot="1">
      <c r="A3" s="7">
        <v>2</v>
      </c>
      <c r="B3" s="4">
        <v>386</v>
      </c>
      <c r="C3" s="5">
        <v>38651200</v>
      </c>
      <c r="D3" s="3" t="s">
        <v>23</v>
      </c>
      <c r="E3" s="3" t="s">
        <v>23</v>
      </c>
      <c r="F3" s="3" t="s">
        <v>6</v>
      </c>
      <c r="G3" s="4">
        <v>1</v>
      </c>
      <c r="H3" s="4"/>
      <c r="I3" s="4"/>
      <c r="J3" s="4" t="s">
        <v>27</v>
      </c>
      <c r="K3" s="4" t="s">
        <v>29</v>
      </c>
    </row>
    <row r="4" spans="1:11" s="1" customFormat="1" ht="19.5" thickBot="1">
      <c r="A4" s="7">
        <v>69</v>
      </c>
      <c r="B4" s="4">
        <v>386</v>
      </c>
      <c r="C4" s="5">
        <v>38651200</v>
      </c>
      <c r="D4" s="3" t="s">
        <v>101</v>
      </c>
      <c r="E4" s="3" t="s">
        <v>101</v>
      </c>
      <c r="F4" s="5" t="s">
        <v>6</v>
      </c>
      <c r="G4" s="5">
        <v>1</v>
      </c>
      <c r="H4" s="5"/>
      <c r="I4" s="5"/>
      <c r="J4" s="4" t="s">
        <v>106</v>
      </c>
      <c r="K4" s="4" t="s">
        <v>105</v>
      </c>
    </row>
    <row r="5" spans="1:11" s="1" customFormat="1" ht="19.5" thickBot="1">
      <c r="A5" s="7">
        <v>70</v>
      </c>
      <c r="B5" s="4">
        <v>386</v>
      </c>
      <c r="C5" s="4">
        <v>38651000</v>
      </c>
      <c r="D5" s="3" t="s">
        <v>102</v>
      </c>
      <c r="E5" s="3" t="s">
        <v>102</v>
      </c>
      <c r="F5" s="5" t="s">
        <v>6</v>
      </c>
      <c r="G5" s="5">
        <v>1</v>
      </c>
      <c r="H5" s="5"/>
      <c r="I5" s="5"/>
      <c r="J5" s="4" t="s">
        <v>106</v>
      </c>
      <c r="K5" s="4" t="s">
        <v>105</v>
      </c>
    </row>
    <row r="6" spans="1:11" s="1" customFormat="1" ht="19.5" thickBot="1">
      <c r="A6" s="7">
        <v>72</v>
      </c>
      <c r="B6" s="4">
        <v>386</v>
      </c>
      <c r="C6" s="4">
        <v>38653110</v>
      </c>
      <c r="D6" s="3" t="s">
        <v>104</v>
      </c>
      <c r="E6" s="3" t="s">
        <v>104</v>
      </c>
      <c r="F6" s="5" t="s">
        <v>6</v>
      </c>
      <c r="G6" s="5">
        <v>1</v>
      </c>
      <c r="H6" s="5"/>
      <c r="I6" s="5"/>
      <c r="J6" s="4" t="s">
        <v>106</v>
      </c>
      <c r="K6" s="4" t="s">
        <v>105</v>
      </c>
    </row>
    <row r="7" spans="1:11" s="1" customFormat="1" ht="45.75" thickBot="1">
      <c r="A7" s="7">
        <v>114</v>
      </c>
      <c r="B7" s="4">
        <v>386</v>
      </c>
      <c r="C7" s="4">
        <v>38652100</v>
      </c>
      <c r="D7" s="3" t="s">
        <v>133</v>
      </c>
      <c r="E7" s="3" t="s">
        <v>133</v>
      </c>
      <c r="F7" s="5" t="s">
        <v>6</v>
      </c>
      <c r="G7" s="5">
        <v>1</v>
      </c>
      <c r="H7" s="5"/>
      <c r="I7" s="5"/>
      <c r="J7" s="4" t="s">
        <v>146</v>
      </c>
      <c r="K7" s="4" t="s">
        <v>236</v>
      </c>
    </row>
    <row r="8" spans="1:11" s="1" customFormat="1" ht="19.5" thickBot="1">
      <c r="A8" s="7">
        <v>127</v>
      </c>
      <c r="B8" s="4">
        <v>386</v>
      </c>
      <c r="C8" s="4">
        <v>38652100</v>
      </c>
      <c r="D8" s="3" t="s">
        <v>144</v>
      </c>
      <c r="E8" s="3" t="s">
        <v>144</v>
      </c>
      <c r="F8" s="5" t="s">
        <v>6</v>
      </c>
      <c r="G8" s="5">
        <v>1</v>
      </c>
      <c r="H8" s="5"/>
      <c r="I8" s="5"/>
      <c r="J8" s="4" t="s">
        <v>146</v>
      </c>
      <c r="K8" s="4" t="s">
        <v>236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E6" sqref="E6"/>
    </sheetView>
  </sheetViews>
  <sheetFormatPr defaultRowHeight="15"/>
  <cols>
    <col min="4" max="4" width="21.7109375" customWidth="1"/>
    <col min="5" max="5" width="54.4257812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105.75" thickBot="1">
      <c r="A2" s="7">
        <v>7</v>
      </c>
      <c r="B2" s="3">
        <v>383</v>
      </c>
      <c r="C2" s="3">
        <v>38311000</v>
      </c>
      <c r="D2" s="3" t="s">
        <v>15</v>
      </c>
      <c r="E2" s="3" t="s">
        <v>316</v>
      </c>
      <c r="F2" s="3" t="s">
        <v>6</v>
      </c>
      <c r="G2" s="4">
        <v>1</v>
      </c>
      <c r="H2" s="4"/>
      <c r="I2" s="4"/>
      <c r="J2" s="4" t="s">
        <v>33</v>
      </c>
      <c r="K2" s="4" t="s">
        <v>34</v>
      </c>
    </row>
    <row r="3" spans="1:11" s="1" customFormat="1" ht="105.75" thickBot="1">
      <c r="A3" s="7">
        <v>13</v>
      </c>
      <c r="B3" s="3">
        <v>383</v>
      </c>
      <c r="C3" s="3">
        <v>38311000</v>
      </c>
      <c r="D3" s="3" t="s">
        <v>44</v>
      </c>
      <c r="E3" s="3" t="s">
        <v>316</v>
      </c>
      <c r="F3" s="3" t="s">
        <v>6</v>
      </c>
      <c r="G3" s="4">
        <v>1</v>
      </c>
      <c r="H3" s="4"/>
      <c r="I3" s="4"/>
      <c r="J3" s="4" t="s">
        <v>37</v>
      </c>
      <c r="K3" s="4" t="s">
        <v>31</v>
      </c>
    </row>
    <row r="4" spans="1:11" s="1" customFormat="1" ht="75.75" thickBot="1">
      <c r="A4" s="7">
        <v>92</v>
      </c>
      <c r="B4" s="3">
        <v>383</v>
      </c>
      <c r="C4" s="3">
        <v>38310000</v>
      </c>
      <c r="D4" s="3" t="s">
        <v>112</v>
      </c>
      <c r="E4" s="3" t="s">
        <v>385</v>
      </c>
      <c r="F4" s="5" t="s">
        <v>6</v>
      </c>
      <c r="G4" s="5">
        <v>1</v>
      </c>
      <c r="H4" s="5"/>
      <c r="I4" s="5"/>
      <c r="J4" s="4" t="s">
        <v>114</v>
      </c>
      <c r="K4" s="4" t="s">
        <v>72</v>
      </c>
    </row>
    <row r="5" spans="1:11" s="1" customFormat="1" ht="105.75" thickBot="1">
      <c r="A5" s="7">
        <v>93</v>
      </c>
      <c r="B5" s="3">
        <v>383</v>
      </c>
      <c r="C5" s="3">
        <v>38310000</v>
      </c>
      <c r="D5" s="3" t="s">
        <v>113</v>
      </c>
      <c r="E5" s="3" t="s">
        <v>384</v>
      </c>
      <c r="F5" s="5" t="s">
        <v>6</v>
      </c>
      <c r="G5" s="5">
        <v>1</v>
      </c>
      <c r="H5" s="5"/>
      <c r="I5" s="5"/>
      <c r="J5" s="4" t="s">
        <v>114</v>
      </c>
      <c r="K5" s="4" t="s">
        <v>72</v>
      </c>
    </row>
    <row r="6" spans="1:11" s="1" customFormat="1" ht="30.75" thickBot="1">
      <c r="A6" s="7">
        <v>98</v>
      </c>
      <c r="B6" s="3">
        <v>383</v>
      </c>
      <c r="C6" s="3">
        <v>38310000</v>
      </c>
      <c r="D6" s="3" t="s">
        <v>121</v>
      </c>
      <c r="E6" s="3" t="s">
        <v>121</v>
      </c>
      <c r="F6" s="5" t="s">
        <v>6</v>
      </c>
      <c r="G6" s="5">
        <v>1</v>
      </c>
      <c r="H6" s="5"/>
      <c r="I6" s="5"/>
      <c r="J6" s="3" t="s">
        <v>119</v>
      </c>
      <c r="K6" s="4" t="s">
        <v>120</v>
      </c>
    </row>
    <row r="7" spans="1:11" s="1" customFormat="1" ht="180.75" thickBot="1">
      <c r="A7" s="7">
        <v>132</v>
      </c>
      <c r="B7" s="4">
        <v>383</v>
      </c>
      <c r="C7" s="4">
        <v>38310000</v>
      </c>
      <c r="D7" s="3" t="s">
        <v>150</v>
      </c>
      <c r="E7" s="3" t="s">
        <v>419</v>
      </c>
      <c r="F7" s="4" t="s">
        <v>6</v>
      </c>
      <c r="G7" s="4">
        <v>1</v>
      </c>
      <c r="H7" s="4"/>
      <c r="I7" s="4"/>
      <c r="J7" s="4" t="s">
        <v>151</v>
      </c>
      <c r="K7" s="4" t="s">
        <v>159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M3" sqref="M3"/>
    </sheetView>
  </sheetViews>
  <sheetFormatPr defaultRowHeight="15"/>
  <cols>
    <col min="4" max="4" width="25.85546875" customWidth="1"/>
    <col min="5" max="5" width="39.710937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45.75" thickBot="1">
      <c r="A2" s="7">
        <v>116</v>
      </c>
      <c r="B2" s="4">
        <v>375</v>
      </c>
      <c r="C2" s="4">
        <v>37524200</v>
      </c>
      <c r="D2" s="3" t="s">
        <v>135</v>
      </c>
      <c r="E2" s="3" t="s">
        <v>135</v>
      </c>
      <c r="F2" s="5" t="s">
        <v>6</v>
      </c>
      <c r="G2" s="5">
        <v>1</v>
      </c>
      <c r="H2" s="5">
        <v>254</v>
      </c>
      <c r="I2" s="5">
        <v>254</v>
      </c>
      <c r="J2" s="4" t="s">
        <v>146</v>
      </c>
      <c r="K2" s="4" t="s">
        <v>236</v>
      </c>
    </row>
    <row r="3" spans="1:11" s="16" customFormat="1" ht="165.75" thickBot="1">
      <c r="A3" s="7">
        <v>256</v>
      </c>
      <c r="B3" s="4">
        <v>375</v>
      </c>
      <c r="C3" s="5"/>
      <c r="D3" s="3" t="s">
        <v>475</v>
      </c>
      <c r="E3" s="3" t="s">
        <v>489</v>
      </c>
      <c r="F3" s="4" t="s">
        <v>6</v>
      </c>
      <c r="G3" s="4">
        <v>1</v>
      </c>
      <c r="H3" s="4"/>
      <c r="I3" s="4"/>
      <c r="J3" s="4"/>
      <c r="K3" s="4"/>
    </row>
    <row r="4" spans="1:11" s="16" customFormat="1" ht="105.75" thickBot="1">
      <c r="A4" s="7"/>
      <c r="B4" s="4">
        <v>375</v>
      </c>
      <c r="C4" s="5"/>
      <c r="D4" s="3" t="s">
        <v>476</v>
      </c>
      <c r="E4" s="3" t="s">
        <v>490</v>
      </c>
      <c r="F4" s="4" t="s">
        <v>6</v>
      </c>
      <c r="G4" s="4">
        <v>1</v>
      </c>
      <c r="H4" s="4"/>
      <c r="I4" s="4"/>
      <c r="J4" s="4"/>
      <c r="K4" s="4"/>
    </row>
    <row r="5" spans="1:11" s="16" customFormat="1" ht="210.75" thickBot="1">
      <c r="A5" s="7"/>
      <c r="B5" s="4">
        <v>375</v>
      </c>
      <c r="C5" s="5"/>
      <c r="D5" s="3" t="s">
        <v>477</v>
      </c>
      <c r="E5" s="3" t="s">
        <v>491</v>
      </c>
      <c r="F5" s="4" t="s">
        <v>6</v>
      </c>
      <c r="G5" s="4">
        <v>1</v>
      </c>
      <c r="H5" s="4"/>
      <c r="I5" s="4"/>
      <c r="J5" s="4"/>
      <c r="K5" s="4"/>
    </row>
    <row r="6" spans="1:11" s="16" customFormat="1" ht="135.75" thickBot="1">
      <c r="A6" s="7"/>
      <c r="B6" s="4">
        <v>375</v>
      </c>
      <c r="C6" s="5"/>
      <c r="D6" s="3" t="s">
        <v>478</v>
      </c>
      <c r="E6" s="3" t="s">
        <v>492</v>
      </c>
      <c r="F6" s="4" t="s">
        <v>6</v>
      </c>
      <c r="G6" s="4">
        <v>1</v>
      </c>
      <c r="H6" s="4"/>
      <c r="I6" s="4"/>
      <c r="J6" s="4"/>
      <c r="K6" s="4"/>
    </row>
    <row r="7" spans="1:11" s="16" customFormat="1" ht="60.75" thickBot="1">
      <c r="A7" s="7"/>
      <c r="B7" s="4">
        <v>375</v>
      </c>
      <c r="C7" s="5"/>
      <c r="D7" s="3" t="s">
        <v>479</v>
      </c>
      <c r="E7" s="3" t="s">
        <v>493</v>
      </c>
      <c r="F7" s="4" t="s">
        <v>6</v>
      </c>
      <c r="G7" s="4">
        <v>1</v>
      </c>
      <c r="H7" s="4"/>
      <c r="I7" s="4"/>
      <c r="J7" s="4"/>
      <c r="K7" s="4"/>
    </row>
    <row r="8" spans="1:11" s="16" customFormat="1" ht="75.75" thickBot="1">
      <c r="A8" s="7"/>
      <c r="B8" s="4">
        <v>375</v>
      </c>
      <c r="C8" s="5"/>
      <c r="D8" s="3" t="s">
        <v>480</v>
      </c>
      <c r="E8" s="3" t="s">
        <v>494</v>
      </c>
      <c r="F8" s="4" t="s">
        <v>6</v>
      </c>
      <c r="G8" s="4">
        <v>2</v>
      </c>
      <c r="H8" s="4"/>
      <c r="I8" s="4"/>
      <c r="J8" s="4"/>
      <c r="K8" s="4"/>
    </row>
    <row r="9" spans="1:11" s="16" customFormat="1" ht="45.75" thickBot="1">
      <c r="A9" s="7"/>
      <c r="B9" s="4">
        <v>375</v>
      </c>
      <c r="C9" s="5"/>
      <c r="D9" s="3" t="s">
        <v>481</v>
      </c>
      <c r="E9" s="3" t="s">
        <v>495</v>
      </c>
      <c r="F9" s="4" t="s">
        <v>6</v>
      </c>
      <c r="G9" s="4">
        <v>2</v>
      </c>
      <c r="H9" s="4"/>
      <c r="I9" s="4"/>
      <c r="J9" s="4"/>
      <c r="K9" s="4"/>
    </row>
    <row r="10" spans="1:11" s="16" customFormat="1" ht="75.75" thickBot="1">
      <c r="A10" s="7"/>
      <c r="B10" s="4">
        <v>375</v>
      </c>
      <c r="C10" s="5"/>
      <c r="D10" s="3" t="s">
        <v>482</v>
      </c>
      <c r="E10" s="3" t="s">
        <v>496</v>
      </c>
      <c r="F10" s="4" t="s">
        <v>6</v>
      </c>
      <c r="G10" s="4">
        <v>77</v>
      </c>
      <c r="H10" s="4"/>
      <c r="I10" s="4"/>
      <c r="J10" s="4"/>
      <c r="K10" s="4"/>
    </row>
    <row r="11" spans="1:11" s="16" customFormat="1" ht="135.75" thickBot="1">
      <c r="A11" s="7"/>
      <c r="B11" s="4">
        <v>375</v>
      </c>
      <c r="C11" s="5"/>
      <c r="D11" s="3" t="s">
        <v>483</v>
      </c>
      <c r="E11" s="3" t="s">
        <v>497</v>
      </c>
      <c r="F11" s="4" t="s">
        <v>6</v>
      </c>
      <c r="G11" s="4">
        <v>2</v>
      </c>
      <c r="H11" s="4"/>
      <c r="I11" s="4"/>
      <c r="J11" s="4"/>
      <c r="K11" s="4"/>
    </row>
    <row r="12" spans="1:11" s="16" customFormat="1" ht="120.75" thickBot="1">
      <c r="A12" s="7"/>
      <c r="B12" s="4">
        <v>375</v>
      </c>
      <c r="C12" s="5"/>
      <c r="D12" s="3" t="s">
        <v>484</v>
      </c>
      <c r="E12" s="3" t="s">
        <v>498</v>
      </c>
      <c r="F12" s="4" t="s">
        <v>6</v>
      </c>
      <c r="G12" s="4">
        <v>1</v>
      </c>
      <c r="H12" s="4"/>
      <c r="I12" s="4"/>
      <c r="J12" s="4"/>
      <c r="K12" s="4"/>
    </row>
    <row r="13" spans="1:11" s="16" customFormat="1" ht="105.75" thickBot="1">
      <c r="A13" s="7"/>
      <c r="B13" s="4">
        <v>375</v>
      </c>
      <c r="C13" s="5"/>
      <c r="D13" s="3" t="s">
        <v>485</v>
      </c>
      <c r="E13" s="3" t="s">
        <v>499</v>
      </c>
      <c r="F13" s="4" t="s">
        <v>6</v>
      </c>
      <c r="G13" s="4">
        <v>1</v>
      </c>
      <c r="H13" s="4"/>
      <c r="I13" s="4"/>
      <c r="J13" s="4"/>
      <c r="K13" s="4"/>
    </row>
    <row r="14" spans="1:11" s="16" customFormat="1" ht="30.75" thickBot="1">
      <c r="A14" s="7"/>
      <c r="B14" s="4">
        <v>375</v>
      </c>
      <c r="C14" s="5"/>
      <c r="D14" s="3" t="s">
        <v>486</v>
      </c>
      <c r="E14" s="3" t="s">
        <v>500</v>
      </c>
      <c r="F14" s="4" t="s">
        <v>6</v>
      </c>
      <c r="G14" s="4">
        <v>1</v>
      </c>
      <c r="H14" s="4"/>
      <c r="I14" s="4"/>
      <c r="J14" s="4"/>
      <c r="K14" s="4"/>
    </row>
    <row r="15" spans="1:11" s="16" customFormat="1" ht="75.75" thickBot="1">
      <c r="A15" s="7"/>
      <c r="B15" s="4">
        <v>375</v>
      </c>
      <c r="C15" s="5"/>
      <c r="D15" s="3" t="s">
        <v>487</v>
      </c>
      <c r="E15" s="3" t="s">
        <v>501</v>
      </c>
      <c r="F15" s="4" t="s">
        <v>6</v>
      </c>
      <c r="G15" s="4">
        <v>2</v>
      </c>
      <c r="H15" s="4"/>
      <c r="I15" s="4"/>
      <c r="J15" s="4"/>
      <c r="K15" s="4"/>
    </row>
    <row r="16" spans="1:11" s="16" customFormat="1" ht="60.75" thickBot="1">
      <c r="A16" s="7"/>
      <c r="B16" s="4">
        <v>375</v>
      </c>
      <c r="C16" s="5"/>
      <c r="D16" s="3" t="s">
        <v>488</v>
      </c>
      <c r="E16" s="3" t="s">
        <v>502</v>
      </c>
      <c r="F16" s="4" t="s">
        <v>6</v>
      </c>
      <c r="G16" s="4">
        <v>4</v>
      </c>
      <c r="H16" s="4"/>
      <c r="I16" s="4"/>
      <c r="J16" s="4"/>
      <c r="K16"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E4" sqref="E4"/>
    </sheetView>
  </sheetViews>
  <sheetFormatPr defaultRowHeight="15"/>
  <cols>
    <col min="3" max="3" width="13" customWidth="1"/>
    <col min="4" max="4" width="17.140625" customWidth="1"/>
    <col min="5" max="5" width="51"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60.75" thickBot="1">
      <c r="A2" s="7">
        <v>1</v>
      </c>
      <c r="B2" s="4">
        <v>445</v>
      </c>
      <c r="C2" s="3">
        <v>44512000</v>
      </c>
      <c r="D2" s="3" t="s">
        <v>80</v>
      </c>
      <c r="E2" s="3" t="s">
        <v>347</v>
      </c>
      <c r="F2" s="3" t="s">
        <v>6</v>
      </c>
      <c r="G2" s="4">
        <v>1</v>
      </c>
      <c r="H2" s="4"/>
      <c r="I2" s="4"/>
      <c r="J2" s="3" t="s">
        <v>95</v>
      </c>
      <c r="K2" s="4" t="s">
        <v>35</v>
      </c>
    </row>
    <row r="3" spans="1:11" s="1" customFormat="1" ht="158.25" thickBot="1">
      <c r="A3" s="7">
        <v>2</v>
      </c>
      <c r="B3" s="4">
        <v>445</v>
      </c>
      <c r="C3" s="3">
        <v>44512000</v>
      </c>
      <c r="D3" s="4" t="s">
        <v>87</v>
      </c>
      <c r="E3" s="15" t="s">
        <v>355</v>
      </c>
      <c r="F3" s="3" t="s">
        <v>6</v>
      </c>
      <c r="G3" s="4">
        <v>1</v>
      </c>
      <c r="H3" s="4"/>
      <c r="I3" s="4"/>
      <c r="J3" s="3" t="s">
        <v>95</v>
      </c>
      <c r="K3" s="4" t="s">
        <v>35</v>
      </c>
    </row>
    <row r="4" spans="1:11" s="1" customFormat="1" ht="113.25" thickBot="1">
      <c r="A4" s="7">
        <v>3</v>
      </c>
      <c r="B4" s="4">
        <v>445</v>
      </c>
      <c r="C4" s="3">
        <v>44512000</v>
      </c>
      <c r="D4" s="3" t="s">
        <v>88</v>
      </c>
      <c r="E4" s="11" t="s">
        <v>356</v>
      </c>
      <c r="F4" s="3" t="s">
        <v>6</v>
      </c>
      <c r="G4" s="4">
        <v>1</v>
      </c>
      <c r="H4" s="4"/>
      <c r="I4" s="4"/>
      <c r="J4" s="3" t="s">
        <v>95</v>
      </c>
      <c r="K4" s="4" t="s">
        <v>35</v>
      </c>
    </row>
    <row r="5" spans="1:11" s="1" customFormat="1" ht="30.75" thickBot="1">
      <c r="A5" s="7">
        <v>4</v>
      </c>
      <c r="B5" s="4">
        <v>445</v>
      </c>
      <c r="C5" s="4">
        <v>4450000</v>
      </c>
      <c r="D5" s="3" t="s">
        <v>214</v>
      </c>
      <c r="E5" s="3" t="s">
        <v>214</v>
      </c>
      <c r="F5" s="4" t="s">
        <v>6</v>
      </c>
      <c r="G5" s="4">
        <v>1</v>
      </c>
      <c r="H5" s="4"/>
      <c r="I5" s="4"/>
      <c r="J5" s="4" t="s">
        <v>212</v>
      </c>
      <c r="K5" s="4" t="s">
        <v>217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L7" sqref="L7"/>
    </sheetView>
  </sheetViews>
  <sheetFormatPr defaultRowHeight="15"/>
  <cols>
    <col min="4" max="4" width="27.7109375" customWidth="1"/>
    <col min="5" max="5" width="43.5703125" customWidth="1"/>
  </cols>
  <sheetData>
    <row r="1" spans="1:11" ht="45.75" thickBot="1">
      <c r="A1" s="12" t="s">
        <v>0</v>
      </c>
      <c r="B1" s="12" t="s">
        <v>17</v>
      </c>
      <c r="C1" s="12" t="s">
        <v>1</v>
      </c>
      <c r="D1" s="12" t="s">
        <v>2</v>
      </c>
      <c r="E1" s="12" t="s">
        <v>308</v>
      </c>
      <c r="F1" s="12" t="s">
        <v>3</v>
      </c>
      <c r="G1" s="12" t="s">
        <v>4</v>
      </c>
      <c r="H1" s="12" t="s">
        <v>5</v>
      </c>
      <c r="I1" s="12" t="s">
        <v>20</v>
      </c>
      <c r="J1" s="12" t="s">
        <v>26</v>
      </c>
      <c r="K1" s="12" t="s">
        <v>21</v>
      </c>
    </row>
    <row r="2" spans="1:11" ht="30.75" thickBot="1">
      <c r="A2" s="7">
        <v>115</v>
      </c>
      <c r="B2" s="4">
        <v>374</v>
      </c>
      <c r="C2" s="4">
        <v>37461500</v>
      </c>
      <c r="D2" s="3" t="s">
        <v>134</v>
      </c>
      <c r="E2" s="3" t="s">
        <v>134</v>
      </c>
      <c r="F2" s="5" t="s">
        <v>6</v>
      </c>
      <c r="G2" s="5">
        <v>1</v>
      </c>
      <c r="H2" s="5"/>
      <c r="I2" s="5"/>
      <c r="J2" s="4" t="s">
        <v>146</v>
      </c>
      <c r="K2" s="4" t="s">
        <v>236</v>
      </c>
    </row>
    <row r="3" spans="1:11" ht="30.75" thickBot="1">
      <c r="A3" s="7">
        <v>117</v>
      </c>
      <c r="B3" s="4">
        <v>374</v>
      </c>
      <c r="C3" s="4">
        <v>37414000</v>
      </c>
      <c r="D3" s="3" t="s">
        <v>136</v>
      </c>
      <c r="E3" s="3" t="s">
        <v>136</v>
      </c>
      <c r="F3" s="5" t="s">
        <v>6</v>
      </c>
      <c r="G3" s="5">
        <v>2</v>
      </c>
      <c r="H3" s="5"/>
      <c r="I3" s="5"/>
      <c r="J3" s="4" t="s">
        <v>146</v>
      </c>
      <c r="K3" s="4" t="s">
        <v>236</v>
      </c>
    </row>
    <row r="4" spans="1:11" ht="30.75" thickBot="1">
      <c r="A4" s="7">
        <v>118</v>
      </c>
      <c r="B4" s="4">
        <v>374</v>
      </c>
      <c r="C4" s="4">
        <v>37414000</v>
      </c>
      <c r="D4" s="3" t="s">
        <v>137</v>
      </c>
      <c r="E4" s="3" t="s">
        <v>137</v>
      </c>
      <c r="F4" s="5" t="s">
        <v>6</v>
      </c>
      <c r="G4" s="5">
        <v>6</v>
      </c>
      <c r="H4" s="5"/>
      <c r="I4" s="5"/>
      <c r="J4" s="4" t="s">
        <v>146</v>
      </c>
      <c r="K4" s="4" t="s">
        <v>236</v>
      </c>
    </row>
    <row r="5" spans="1:11" ht="30.75" thickBot="1">
      <c r="A5" s="7">
        <v>119</v>
      </c>
      <c r="B5" s="4">
        <v>374</v>
      </c>
      <c r="C5" s="4">
        <v>37414000</v>
      </c>
      <c r="D5" s="3" t="s">
        <v>138</v>
      </c>
      <c r="E5" s="3" t="s">
        <v>138</v>
      </c>
      <c r="F5" s="5" t="s">
        <v>6</v>
      </c>
      <c r="G5" s="5">
        <v>4</v>
      </c>
      <c r="H5" s="5"/>
      <c r="I5" s="5"/>
      <c r="J5" s="4" t="s">
        <v>146</v>
      </c>
      <c r="K5" s="4" t="s">
        <v>236</v>
      </c>
    </row>
    <row r="6" spans="1:11" ht="15.75" thickBot="1">
      <c r="A6" s="7">
        <v>121</v>
      </c>
      <c r="B6" s="4">
        <v>374</v>
      </c>
      <c r="C6" s="4">
        <v>37416000</v>
      </c>
      <c r="D6" s="3" t="s">
        <v>140</v>
      </c>
      <c r="E6" s="3" t="s">
        <v>140</v>
      </c>
      <c r="F6" s="5" t="s">
        <v>6</v>
      </c>
      <c r="G6" s="5">
        <v>1</v>
      </c>
      <c r="H6" s="5"/>
      <c r="I6" s="5"/>
      <c r="J6" s="4" t="s">
        <v>146</v>
      </c>
      <c r="K6" s="4" t="s">
        <v>236</v>
      </c>
    </row>
    <row r="7" spans="1:11" ht="120.75" thickBot="1">
      <c r="A7" s="7">
        <v>143</v>
      </c>
      <c r="B7" s="4">
        <v>374</v>
      </c>
      <c r="C7" s="4">
        <v>37414000</v>
      </c>
      <c r="D7" s="3" t="s">
        <v>136</v>
      </c>
      <c r="E7" s="3" t="s">
        <v>425</v>
      </c>
      <c r="F7" s="4" t="s">
        <v>6</v>
      </c>
      <c r="G7" s="5">
        <v>2</v>
      </c>
      <c r="H7" s="5"/>
      <c r="I7" s="5"/>
      <c r="J7" s="3" t="s">
        <v>161</v>
      </c>
      <c r="K7" s="4" t="s">
        <v>162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H2" sqref="H2:I2"/>
    </sheetView>
  </sheetViews>
  <sheetFormatPr defaultRowHeight="15"/>
  <cols>
    <col min="4" max="4" width="17.140625" customWidth="1"/>
    <col min="5" max="5" width="44.28515625" customWidth="1"/>
  </cols>
  <sheetData>
    <row r="1" spans="1:11" ht="45.75" thickBot="1">
      <c r="A1" s="12" t="s">
        <v>0</v>
      </c>
      <c r="B1" s="12" t="s">
        <v>17</v>
      </c>
      <c r="C1" s="12" t="s">
        <v>1</v>
      </c>
      <c r="D1" s="12" t="s">
        <v>2</v>
      </c>
      <c r="E1" s="12" t="s">
        <v>308</v>
      </c>
      <c r="F1" s="12" t="s">
        <v>3</v>
      </c>
      <c r="G1" s="12" t="s">
        <v>4</v>
      </c>
      <c r="H1" s="12" t="s">
        <v>5</v>
      </c>
      <c r="I1" s="12" t="s">
        <v>20</v>
      </c>
      <c r="J1" s="12" t="s">
        <v>26</v>
      </c>
      <c r="K1" s="12" t="s">
        <v>21</v>
      </c>
    </row>
    <row r="2" spans="1:11" s="1" customFormat="1" ht="150.75" thickBot="1">
      <c r="A2" s="7">
        <v>38</v>
      </c>
      <c r="B2" s="4">
        <v>349</v>
      </c>
      <c r="C2" s="4">
        <v>34965000</v>
      </c>
      <c r="D2" s="3" t="s">
        <v>77</v>
      </c>
      <c r="E2" s="3" t="s">
        <v>342</v>
      </c>
      <c r="F2" s="3" t="s">
        <v>6</v>
      </c>
      <c r="G2" s="4">
        <v>1</v>
      </c>
      <c r="H2" s="4"/>
      <c r="I2" s="4"/>
      <c r="J2" s="3" t="s">
        <v>95</v>
      </c>
      <c r="K2" s="4" t="s">
        <v>35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H2" sqref="H2:I4"/>
    </sheetView>
  </sheetViews>
  <sheetFormatPr defaultRowHeight="15"/>
  <sheetData>
    <row r="1" spans="1:11" ht="75.75" thickBot="1">
      <c r="A1" s="12" t="s">
        <v>0</v>
      </c>
      <c r="B1" s="12" t="s">
        <v>17</v>
      </c>
      <c r="C1" s="12" t="s">
        <v>1</v>
      </c>
      <c r="D1" s="12" t="s">
        <v>2</v>
      </c>
      <c r="E1" s="12" t="s">
        <v>308</v>
      </c>
      <c r="F1" s="12" t="s">
        <v>3</v>
      </c>
      <c r="G1" s="12" t="s">
        <v>4</v>
      </c>
      <c r="H1" s="12" t="s">
        <v>5</v>
      </c>
      <c r="I1" s="12" t="s">
        <v>20</v>
      </c>
      <c r="J1" s="12" t="s">
        <v>26</v>
      </c>
      <c r="K1" s="12" t="s">
        <v>21</v>
      </c>
    </row>
    <row r="2" spans="1:11" s="1" customFormat="1" ht="45.75" thickBot="1">
      <c r="A2" s="7">
        <v>140</v>
      </c>
      <c r="B2" s="3">
        <v>344</v>
      </c>
      <c r="C2" s="3">
        <v>34430000</v>
      </c>
      <c r="D2" s="3" t="s">
        <v>290</v>
      </c>
      <c r="E2" s="3" t="s">
        <v>290</v>
      </c>
      <c r="F2" s="4" t="s">
        <v>6</v>
      </c>
      <c r="G2" s="5">
        <v>1</v>
      </c>
      <c r="H2" s="5"/>
      <c r="I2" s="5"/>
      <c r="J2" s="3" t="s">
        <v>161</v>
      </c>
      <c r="K2" s="4" t="s">
        <v>162</v>
      </c>
    </row>
    <row r="3" spans="1:11" s="1" customFormat="1" ht="45.75" thickBot="1">
      <c r="A3" s="7">
        <v>141</v>
      </c>
      <c r="B3" s="3">
        <v>344</v>
      </c>
      <c r="C3" s="3">
        <v>34430000</v>
      </c>
      <c r="D3" s="3" t="s">
        <v>290</v>
      </c>
      <c r="E3" s="3" t="s">
        <v>290</v>
      </c>
      <c r="F3" s="4" t="s">
        <v>6</v>
      </c>
      <c r="G3" s="5">
        <v>1</v>
      </c>
      <c r="H3" s="5"/>
      <c r="I3" s="5"/>
      <c r="J3" s="3" t="s">
        <v>161</v>
      </c>
      <c r="K3" s="4" t="s">
        <v>162</v>
      </c>
    </row>
    <row r="4" spans="1:11" s="1" customFormat="1" ht="45.75" thickBot="1">
      <c r="A4" s="7">
        <v>142</v>
      </c>
      <c r="B4" s="3">
        <v>344</v>
      </c>
      <c r="C4" s="3">
        <v>34430000</v>
      </c>
      <c r="D4" s="3" t="s">
        <v>290</v>
      </c>
      <c r="E4" s="3" t="s">
        <v>290</v>
      </c>
      <c r="F4" s="4" t="s">
        <v>6</v>
      </c>
      <c r="G4" s="5">
        <v>1</v>
      </c>
      <c r="H4" s="5"/>
      <c r="I4" s="5"/>
      <c r="J4" s="3" t="s">
        <v>161</v>
      </c>
      <c r="K4" s="4" t="s">
        <v>162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O4" sqref="O4"/>
    </sheetView>
  </sheetViews>
  <sheetFormatPr defaultRowHeight="15"/>
  <cols>
    <col min="4" max="4" width="30" customWidth="1"/>
    <col min="5" max="5" width="35" customWidth="1"/>
    <col min="8" max="8" width="8.7109375" bestFit="1" customWidth="1"/>
    <col min="9" max="9" width="8.140625" bestFit="1" customWidth="1"/>
  </cols>
  <sheetData>
    <row r="1" spans="1:12" ht="45.75" thickBot="1">
      <c r="A1" s="12" t="s">
        <v>0</v>
      </c>
      <c r="B1" s="12" t="s">
        <v>17</v>
      </c>
      <c r="C1" s="12" t="s">
        <v>1</v>
      </c>
      <c r="D1" s="12" t="s">
        <v>2</v>
      </c>
      <c r="E1" s="12" t="s">
        <v>308</v>
      </c>
      <c r="F1" s="12" t="s">
        <v>3</v>
      </c>
      <c r="G1" s="12" t="s">
        <v>4</v>
      </c>
      <c r="H1" s="12" t="s">
        <v>5</v>
      </c>
      <c r="I1" s="12" t="s">
        <v>20</v>
      </c>
      <c r="J1" s="12" t="s">
        <v>26</v>
      </c>
      <c r="K1" s="12" t="s">
        <v>21</v>
      </c>
    </row>
    <row r="2" spans="1:12" ht="45.75" thickBot="1">
      <c r="A2" s="7">
        <v>139</v>
      </c>
      <c r="B2" s="3">
        <v>341</v>
      </c>
      <c r="C2" s="3">
        <v>34113200</v>
      </c>
      <c r="D2" s="3" t="s">
        <v>163</v>
      </c>
      <c r="E2" s="4" t="s">
        <v>163</v>
      </c>
      <c r="F2" s="4" t="s">
        <v>6</v>
      </c>
      <c r="G2" s="5">
        <v>1</v>
      </c>
      <c r="H2" s="5"/>
      <c r="I2" s="5"/>
      <c r="J2" s="3" t="s">
        <v>161</v>
      </c>
      <c r="K2" s="4" t="s">
        <v>162</v>
      </c>
      <c r="L2" s="1"/>
    </row>
    <row r="3" spans="1:12" ht="75.75" thickBot="1">
      <c r="A3" s="7">
        <v>187</v>
      </c>
      <c r="B3" s="4">
        <v>341</v>
      </c>
      <c r="C3" s="4">
        <v>34113200</v>
      </c>
      <c r="D3" s="3" t="s">
        <v>218</v>
      </c>
      <c r="E3" s="3" t="s">
        <v>453</v>
      </c>
      <c r="F3" s="4" t="s">
        <v>6</v>
      </c>
      <c r="G3" s="4">
        <v>2</v>
      </c>
      <c r="H3" s="4"/>
      <c r="I3" s="4"/>
      <c r="J3" s="4" t="s">
        <v>220</v>
      </c>
      <c r="K3" s="4" t="s">
        <v>221</v>
      </c>
      <c r="L3" s="1"/>
    </row>
    <row r="4" spans="1:12" ht="75.75" thickBot="1">
      <c r="A4" s="7">
        <v>188</v>
      </c>
      <c r="B4" s="4">
        <v>341</v>
      </c>
      <c r="C4" s="4">
        <v>34113200</v>
      </c>
      <c r="D4" s="3" t="s">
        <v>219</v>
      </c>
      <c r="E4" s="3" t="s">
        <v>454</v>
      </c>
      <c r="F4" s="4" t="s">
        <v>6</v>
      </c>
      <c r="G4" s="4">
        <v>1</v>
      </c>
      <c r="H4" s="4"/>
      <c r="I4" s="4"/>
      <c r="J4" s="4" t="s">
        <v>220</v>
      </c>
      <c r="K4" s="4" t="s">
        <v>221</v>
      </c>
      <c r="L4" s="1"/>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F4" sqref="F4"/>
    </sheetView>
  </sheetViews>
  <sheetFormatPr defaultRowHeight="15"/>
  <cols>
    <col min="4" max="4" width="25.42578125" customWidth="1"/>
    <col min="5" max="6" width="23.42578125" customWidth="1"/>
  </cols>
  <sheetData>
    <row r="1" spans="1:11" ht="45.75" thickBot="1">
      <c r="A1" s="12" t="s">
        <v>0</v>
      </c>
      <c r="B1" s="12" t="s">
        <v>17</v>
      </c>
      <c r="C1" s="12" t="s">
        <v>1</v>
      </c>
      <c r="D1" s="12" t="s">
        <v>2</v>
      </c>
      <c r="E1" s="12" t="s">
        <v>308</v>
      </c>
      <c r="F1" s="12" t="s">
        <v>3</v>
      </c>
      <c r="G1" s="12" t="s">
        <v>4</v>
      </c>
      <c r="H1" s="12" t="s">
        <v>5</v>
      </c>
      <c r="I1" s="12" t="s">
        <v>20</v>
      </c>
      <c r="J1" s="12" t="s">
        <v>26</v>
      </c>
      <c r="K1" s="12" t="s">
        <v>21</v>
      </c>
    </row>
    <row r="2" spans="1:11" ht="30.75" thickBot="1">
      <c r="A2" s="7"/>
      <c r="B2" s="4">
        <v>331</v>
      </c>
      <c r="C2" s="4">
        <v>33191100</v>
      </c>
      <c r="D2" s="3" t="s">
        <v>268</v>
      </c>
      <c r="E2" s="3" t="s">
        <v>268</v>
      </c>
      <c r="F2" s="4" t="s">
        <v>6</v>
      </c>
      <c r="G2" s="4">
        <v>1</v>
      </c>
      <c r="H2" s="4"/>
      <c r="I2" s="4"/>
      <c r="J2" s="4" t="s">
        <v>279</v>
      </c>
      <c r="K2" s="4" t="s">
        <v>280</v>
      </c>
    </row>
    <row r="3" spans="1:11" ht="30.75" thickBot="1">
      <c r="A3" s="7"/>
      <c r="B3" s="4">
        <v>331</v>
      </c>
      <c r="C3" s="4">
        <v>33191100</v>
      </c>
      <c r="D3" s="3" t="s">
        <v>269</v>
      </c>
      <c r="E3" s="3" t="s">
        <v>269</v>
      </c>
      <c r="F3" s="4" t="s">
        <v>6</v>
      </c>
      <c r="G3" s="4">
        <v>1</v>
      </c>
      <c r="H3" s="4"/>
      <c r="I3" s="4"/>
      <c r="J3" s="4" t="s">
        <v>279</v>
      </c>
      <c r="K3" s="4" t="s">
        <v>280</v>
      </c>
    </row>
    <row r="4" spans="1:11" ht="105" customHeight="1"/>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I13" sqref="I13"/>
    </sheetView>
  </sheetViews>
  <sheetFormatPr defaultRowHeight="15"/>
  <cols>
    <col min="3" max="3" width="13.85546875" customWidth="1"/>
    <col min="4" max="4" width="13" customWidth="1"/>
    <col min="5" max="5" width="17.140625" customWidth="1"/>
  </cols>
  <sheetData>
    <row r="1" spans="1:11" ht="45.75" thickBot="1">
      <c r="A1" s="12" t="s">
        <v>0</v>
      </c>
      <c r="B1" s="12" t="s">
        <v>17</v>
      </c>
      <c r="C1" s="12" t="s">
        <v>1</v>
      </c>
      <c r="D1" s="12" t="s">
        <v>2</v>
      </c>
      <c r="E1" s="12" t="s">
        <v>308</v>
      </c>
      <c r="F1" s="12" t="s">
        <v>3</v>
      </c>
      <c r="G1" s="12" t="s">
        <v>4</v>
      </c>
      <c r="H1" s="12" t="s">
        <v>5</v>
      </c>
      <c r="I1" s="12" t="s">
        <v>20</v>
      </c>
      <c r="J1" s="12" t="s">
        <v>26</v>
      </c>
      <c r="K1" s="12" t="s">
        <v>21</v>
      </c>
    </row>
    <row r="2" spans="1:11" ht="30.75" thickBot="1">
      <c r="A2" s="7">
        <v>3</v>
      </c>
      <c r="B2" s="3">
        <v>323</v>
      </c>
      <c r="C2" s="3">
        <v>32342300</v>
      </c>
      <c r="D2" s="3" t="s">
        <v>24</v>
      </c>
      <c r="E2" s="3" t="s">
        <v>24</v>
      </c>
      <c r="F2" s="3" t="s">
        <v>6</v>
      </c>
      <c r="G2" s="4">
        <v>1</v>
      </c>
      <c r="H2" s="4"/>
      <c r="I2" s="4"/>
      <c r="J2" s="4" t="s">
        <v>27</v>
      </c>
      <c r="K2" s="4" t="s">
        <v>30</v>
      </c>
    </row>
    <row r="3" spans="1:11" ht="15.75" thickBot="1">
      <c r="A3" s="7">
        <v>4</v>
      </c>
      <c r="B3" s="3">
        <v>323</v>
      </c>
      <c r="C3" s="3">
        <v>32333000</v>
      </c>
      <c r="D3" s="3" t="s">
        <v>25</v>
      </c>
      <c r="E3" s="3" t="s">
        <v>25</v>
      </c>
      <c r="F3" s="3" t="s">
        <v>6</v>
      </c>
      <c r="G3" s="4">
        <v>1</v>
      </c>
      <c r="H3" s="4"/>
      <c r="I3" s="4"/>
      <c r="J3" s="4" t="s">
        <v>27</v>
      </c>
      <c r="K3" s="4" t="s">
        <v>31</v>
      </c>
    </row>
    <row r="4" spans="1:11" ht="15.75" thickBot="1">
      <c r="A4" s="7">
        <v>68</v>
      </c>
      <c r="B4" s="3">
        <v>323</v>
      </c>
      <c r="C4" s="3">
        <v>32333000</v>
      </c>
      <c r="D4" s="3" t="s">
        <v>25</v>
      </c>
      <c r="E4" s="3" t="s">
        <v>25</v>
      </c>
      <c r="F4" s="5" t="s">
        <v>6</v>
      </c>
      <c r="G4" s="5">
        <v>1</v>
      </c>
      <c r="H4" s="5"/>
      <c r="I4" s="5"/>
      <c r="J4" s="4" t="s">
        <v>106</v>
      </c>
      <c r="K4" s="4" t="s">
        <v>105</v>
      </c>
    </row>
    <row r="5" spans="1:11" ht="30.75" thickBot="1">
      <c r="A5" s="7">
        <v>71</v>
      </c>
      <c r="B5" s="3">
        <v>323</v>
      </c>
      <c r="C5" s="3">
        <v>32333000</v>
      </c>
      <c r="D5" s="3" t="s">
        <v>103</v>
      </c>
      <c r="E5" s="3" t="s">
        <v>103</v>
      </c>
      <c r="F5" s="5" t="s">
        <v>6</v>
      </c>
      <c r="G5" s="5">
        <v>1</v>
      </c>
      <c r="H5" s="5"/>
      <c r="I5" s="5"/>
      <c r="J5" s="4" t="s">
        <v>106</v>
      </c>
      <c r="K5" s="4" t="s">
        <v>105</v>
      </c>
    </row>
    <row r="6" spans="1:11" ht="15.75" thickBot="1">
      <c r="A6" s="7">
        <v>126</v>
      </c>
      <c r="B6" s="3">
        <v>323</v>
      </c>
      <c r="C6" s="3">
        <v>32333000</v>
      </c>
      <c r="D6" s="4" t="s">
        <v>25</v>
      </c>
      <c r="E6" s="4" t="s">
        <v>25</v>
      </c>
      <c r="F6" s="5" t="s">
        <v>6</v>
      </c>
      <c r="G6" s="5">
        <v>1</v>
      </c>
      <c r="H6" s="5"/>
      <c r="I6" s="5"/>
      <c r="J6" s="4" t="s">
        <v>146</v>
      </c>
      <c r="K6" s="4" t="s">
        <v>236</v>
      </c>
    </row>
    <row r="7" spans="1:11" ht="30.75" thickBot="1">
      <c r="A7" s="7">
        <v>128</v>
      </c>
      <c r="B7" s="4">
        <v>323</v>
      </c>
      <c r="C7" s="4"/>
      <c r="D7" s="3" t="s">
        <v>145</v>
      </c>
      <c r="E7" s="3" t="s">
        <v>145</v>
      </c>
      <c r="F7" s="5" t="s">
        <v>6</v>
      </c>
      <c r="G7" s="5">
        <v>1</v>
      </c>
      <c r="H7" s="5"/>
      <c r="I7" s="5"/>
      <c r="J7" s="4" t="s">
        <v>146</v>
      </c>
      <c r="K7" s="4" t="s">
        <v>236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4" workbookViewId="0">
      <selection activeCell="H2" sqref="H2:I3"/>
    </sheetView>
  </sheetViews>
  <sheetFormatPr defaultRowHeight="15"/>
  <cols>
    <col min="4" max="4" width="15.28515625" customWidth="1"/>
    <col min="5" max="5" width="53.28515625" customWidth="1"/>
    <col min="6" max="6" width="11.7109375" customWidth="1"/>
  </cols>
  <sheetData>
    <row r="1" spans="1:11" s="1" customFormat="1" ht="45.75" thickBot="1">
      <c r="A1" s="12" t="s">
        <v>0</v>
      </c>
      <c r="B1" s="12" t="s">
        <v>17</v>
      </c>
      <c r="C1" s="12" t="s">
        <v>1</v>
      </c>
      <c r="D1" s="12" t="s">
        <v>2</v>
      </c>
      <c r="E1" s="12" t="s">
        <v>308</v>
      </c>
      <c r="F1" s="12" t="s">
        <v>3</v>
      </c>
      <c r="G1" s="12" t="s">
        <v>4</v>
      </c>
      <c r="H1" s="12" t="s">
        <v>5</v>
      </c>
      <c r="I1" s="12" t="s">
        <v>20</v>
      </c>
      <c r="J1" s="12" t="s">
        <v>26</v>
      </c>
      <c r="K1" s="12" t="s">
        <v>21</v>
      </c>
    </row>
    <row r="2" spans="1:11" ht="30.75" thickBot="1">
      <c r="A2" s="7">
        <v>120</v>
      </c>
      <c r="B2" s="4">
        <v>311</v>
      </c>
      <c r="C2" s="4">
        <v>31120000</v>
      </c>
      <c r="D2" s="3" t="s">
        <v>139</v>
      </c>
      <c r="E2" s="3" t="s">
        <v>139</v>
      </c>
      <c r="F2" s="5" t="s">
        <v>6</v>
      </c>
      <c r="G2" s="5">
        <v>1</v>
      </c>
      <c r="H2" s="5"/>
      <c r="I2" s="5"/>
      <c r="J2" s="4" t="s">
        <v>146</v>
      </c>
      <c r="K2" s="4" t="s">
        <v>236</v>
      </c>
    </row>
    <row r="3" spans="1:11" ht="285.75" thickBot="1">
      <c r="A3" s="7">
        <v>133</v>
      </c>
      <c r="B3" s="4">
        <v>311</v>
      </c>
      <c r="C3" s="4">
        <v>31120000</v>
      </c>
      <c r="D3" s="3" t="s">
        <v>152</v>
      </c>
      <c r="E3" s="3" t="s">
        <v>420</v>
      </c>
      <c r="F3" s="4" t="s">
        <v>6</v>
      </c>
      <c r="G3" s="5">
        <v>1</v>
      </c>
      <c r="H3" s="5"/>
      <c r="I3" s="5"/>
      <c r="J3" s="4" t="s">
        <v>158</v>
      </c>
      <c r="K3" s="4" t="s">
        <v>160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N5" sqref="N5"/>
    </sheetView>
  </sheetViews>
  <sheetFormatPr defaultRowHeight="15"/>
  <cols>
    <col min="4" max="4" width="16.28515625" customWidth="1"/>
    <col min="5" max="5" width="37.28515625" customWidth="1"/>
  </cols>
  <sheetData>
    <row r="1" spans="1:11" ht="45.75" thickBot="1">
      <c r="A1" s="12" t="s">
        <v>0</v>
      </c>
      <c r="B1" s="12" t="s">
        <v>17</v>
      </c>
      <c r="C1" s="12" t="s">
        <v>1</v>
      </c>
      <c r="D1" s="12" t="s">
        <v>2</v>
      </c>
      <c r="E1" s="12" t="s">
        <v>308</v>
      </c>
      <c r="F1" s="12" t="s">
        <v>3</v>
      </c>
      <c r="G1" s="12" t="s">
        <v>4</v>
      </c>
      <c r="H1" s="12" t="s">
        <v>5</v>
      </c>
      <c r="I1" s="12" t="s">
        <v>20</v>
      </c>
      <c r="J1" s="12" t="s">
        <v>26</v>
      </c>
      <c r="K1" s="12" t="s">
        <v>21</v>
      </c>
    </row>
    <row r="2" spans="1:11" ht="214.5" thickBot="1">
      <c r="A2" s="7">
        <v>56</v>
      </c>
      <c r="B2" s="13">
        <v>184</v>
      </c>
      <c r="C2" s="13">
        <v>18444111</v>
      </c>
      <c r="D2" s="13" t="s">
        <v>225</v>
      </c>
      <c r="E2" s="14" t="s">
        <v>361</v>
      </c>
      <c r="F2" s="3" t="s">
        <v>6</v>
      </c>
      <c r="G2" s="4">
        <v>1</v>
      </c>
      <c r="H2" s="4">
        <v>78</v>
      </c>
      <c r="I2" s="4">
        <f t="shared" ref="I2" si="0">G2*H2</f>
        <v>78</v>
      </c>
      <c r="J2" s="3" t="s">
        <v>95</v>
      </c>
      <c r="K2" s="4"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workbookViewId="0">
      <selection activeCell="C9" sqref="C9"/>
    </sheetView>
  </sheetViews>
  <sheetFormatPr defaultRowHeight="15"/>
  <cols>
    <col min="1" max="1" width="6.5703125" bestFit="1" customWidth="1"/>
    <col min="3" max="3" width="11.5703125" customWidth="1"/>
    <col min="4" max="4" width="18.85546875" customWidth="1"/>
    <col min="5" max="5" width="21.2851562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6" customFormat="1" ht="30.75" thickBot="1">
      <c r="A2" s="7">
        <v>1</v>
      </c>
      <c r="B2" s="4">
        <v>444</v>
      </c>
      <c r="C2" s="4">
        <v>44411300</v>
      </c>
      <c r="D2" s="3" t="s">
        <v>256</v>
      </c>
      <c r="E2" s="3" t="s">
        <v>256</v>
      </c>
      <c r="F2" s="4" t="s">
        <v>6</v>
      </c>
      <c r="G2" s="4">
        <v>1</v>
      </c>
      <c r="H2" s="4"/>
      <c r="I2" s="4"/>
      <c r="J2" s="4" t="s">
        <v>265</v>
      </c>
      <c r="K2" s="4" t="s">
        <v>266</v>
      </c>
    </row>
    <row r="3" spans="1:11" s="16" customFormat="1" ht="15.75" thickBot="1">
      <c r="A3" s="7">
        <v>2</v>
      </c>
      <c r="B3" s="4">
        <v>444</v>
      </c>
      <c r="C3" s="4">
        <v>44411100</v>
      </c>
      <c r="D3" s="3" t="s">
        <v>257</v>
      </c>
      <c r="E3" s="3" t="s">
        <v>257</v>
      </c>
      <c r="F3" s="4" t="s">
        <v>6</v>
      </c>
      <c r="G3" s="4">
        <v>1</v>
      </c>
      <c r="H3" s="4"/>
      <c r="I3" s="4"/>
      <c r="J3" s="4" t="s">
        <v>265</v>
      </c>
      <c r="K3" s="4" t="s">
        <v>266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J7" sqref="J7"/>
    </sheetView>
  </sheetViews>
  <sheetFormatPr defaultRowHeight="15"/>
  <cols>
    <col min="4" max="4" width="15.85546875" customWidth="1"/>
    <col min="5" max="5" width="22.4257812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45.75" thickBot="1">
      <c r="A2" s="7">
        <v>1</v>
      </c>
      <c r="B2" s="4">
        <v>441</v>
      </c>
      <c r="C2" s="4">
        <v>44164300</v>
      </c>
      <c r="D2" s="3" t="s">
        <v>67</v>
      </c>
      <c r="E2" s="3" t="s">
        <v>334</v>
      </c>
      <c r="F2" s="3" t="s">
        <v>12</v>
      </c>
      <c r="G2" s="4">
        <v>26</v>
      </c>
      <c r="H2" s="4"/>
      <c r="I2" s="4"/>
      <c r="J2" s="3" t="s">
        <v>73</v>
      </c>
      <c r="K2" s="4" t="s">
        <v>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opLeftCell="A10" workbookViewId="0">
      <selection activeCell="D17" sqref="D17"/>
    </sheetView>
  </sheetViews>
  <sheetFormatPr defaultRowHeight="15"/>
  <cols>
    <col min="4" max="4" width="18.7109375" customWidth="1"/>
    <col min="5" max="5" width="60.5703125" customWidth="1"/>
  </cols>
  <sheetData>
    <row r="1" spans="1:13" s="16" customFormat="1" ht="45.75" thickBot="1">
      <c r="A1" s="12" t="s">
        <v>0</v>
      </c>
      <c r="B1" s="12" t="s">
        <v>17</v>
      </c>
      <c r="C1" s="12" t="s">
        <v>1</v>
      </c>
      <c r="D1" s="12" t="s">
        <v>2</v>
      </c>
      <c r="E1" s="12" t="s">
        <v>308</v>
      </c>
      <c r="F1" s="12" t="s">
        <v>3</v>
      </c>
      <c r="G1" s="12" t="s">
        <v>4</v>
      </c>
      <c r="H1" s="12" t="s">
        <v>5</v>
      </c>
      <c r="I1" s="12" t="s">
        <v>20</v>
      </c>
      <c r="J1" s="12" t="s">
        <v>26</v>
      </c>
      <c r="K1" s="12" t="s">
        <v>21</v>
      </c>
    </row>
    <row r="2" spans="1:13" s="1" customFormat="1" ht="135.75" thickBot="1">
      <c r="A2" s="7">
        <v>1</v>
      </c>
      <c r="B2" s="4">
        <v>438</v>
      </c>
      <c r="C2" s="4">
        <v>43810000</v>
      </c>
      <c r="D2" s="3" t="s">
        <v>56</v>
      </c>
      <c r="E2" s="3" t="s">
        <v>321</v>
      </c>
      <c r="F2" s="3" t="s">
        <v>6</v>
      </c>
      <c r="G2" s="3">
        <v>1</v>
      </c>
      <c r="H2" s="4"/>
      <c r="I2" s="4"/>
      <c r="J2" s="3" t="s">
        <v>70</v>
      </c>
      <c r="K2" s="4" t="s">
        <v>71</v>
      </c>
    </row>
    <row r="3" spans="1:13" s="1" customFormat="1" ht="192" thickBot="1">
      <c r="A3" s="7">
        <v>2</v>
      </c>
      <c r="B3" s="4">
        <v>438</v>
      </c>
      <c r="C3" s="4">
        <v>43830000</v>
      </c>
      <c r="D3" s="3" t="s">
        <v>59</v>
      </c>
      <c r="E3" s="11" t="s">
        <v>326</v>
      </c>
      <c r="F3" s="3" t="s">
        <v>6</v>
      </c>
      <c r="G3" s="3">
        <v>1</v>
      </c>
      <c r="H3" s="4"/>
      <c r="I3" s="4"/>
      <c r="J3" s="3" t="s">
        <v>70</v>
      </c>
      <c r="K3" s="4" t="s">
        <v>71</v>
      </c>
    </row>
    <row r="4" spans="1:13" s="1" customFormat="1" ht="304.5" thickBot="1">
      <c r="A4" s="7">
        <v>3</v>
      </c>
      <c r="B4" s="4">
        <v>438</v>
      </c>
      <c r="C4" s="4">
        <v>43810000</v>
      </c>
      <c r="D4" s="3" t="s">
        <v>60</v>
      </c>
      <c r="E4" s="11" t="s">
        <v>327</v>
      </c>
      <c r="F4" s="3" t="s">
        <v>6</v>
      </c>
      <c r="G4" s="3">
        <v>1</v>
      </c>
      <c r="H4" s="4"/>
      <c r="I4" s="4"/>
      <c r="J4" s="3" t="s">
        <v>70</v>
      </c>
      <c r="K4" s="4" t="s">
        <v>71</v>
      </c>
    </row>
    <row r="5" spans="1:13" s="1" customFormat="1" ht="34.5" thickBot="1">
      <c r="A5" s="7">
        <v>4</v>
      </c>
      <c r="B5" s="4">
        <v>438</v>
      </c>
      <c r="C5" s="4">
        <v>43810000</v>
      </c>
      <c r="D5" s="3" t="s">
        <v>61</v>
      </c>
      <c r="E5" s="11" t="s">
        <v>328</v>
      </c>
      <c r="F5" s="3" t="s">
        <v>6</v>
      </c>
      <c r="G5" s="3">
        <v>5</v>
      </c>
      <c r="H5" s="4"/>
      <c r="I5" s="4"/>
      <c r="J5" s="3" t="s">
        <v>70</v>
      </c>
      <c r="K5" s="4" t="s">
        <v>71</v>
      </c>
    </row>
    <row r="6" spans="1:13" s="1" customFormat="1" ht="237" thickBot="1">
      <c r="A6" s="7">
        <v>5</v>
      </c>
      <c r="B6" s="4">
        <v>438</v>
      </c>
      <c r="C6" s="4">
        <v>43810000</v>
      </c>
      <c r="D6" s="3" t="s">
        <v>62</v>
      </c>
      <c r="E6" s="11" t="s">
        <v>329</v>
      </c>
      <c r="F6" s="3" t="s">
        <v>6</v>
      </c>
      <c r="G6" s="3">
        <v>1</v>
      </c>
      <c r="H6" s="4"/>
      <c r="I6" s="4"/>
      <c r="J6" s="3" t="s">
        <v>70</v>
      </c>
      <c r="K6" s="4" t="s">
        <v>71</v>
      </c>
    </row>
    <row r="7" spans="1:13" s="1" customFormat="1" ht="90.75" thickBot="1">
      <c r="A7" s="7">
        <v>6</v>
      </c>
      <c r="B7" s="4">
        <v>438</v>
      </c>
      <c r="C7" s="4">
        <v>43810000</v>
      </c>
      <c r="D7" s="3" t="s">
        <v>63</v>
      </c>
      <c r="E7" s="11" t="s">
        <v>330</v>
      </c>
      <c r="F7" s="3" t="s">
        <v>6</v>
      </c>
      <c r="G7" s="3">
        <v>1</v>
      </c>
      <c r="H7" s="4"/>
      <c r="I7" s="4"/>
      <c r="J7" s="3" t="s">
        <v>70</v>
      </c>
      <c r="K7" s="4" t="s">
        <v>71</v>
      </c>
    </row>
    <row r="8" spans="1:13" s="1" customFormat="1" ht="180.75" thickBot="1">
      <c r="A8" s="7">
        <v>7</v>
      </c>
      <c r="B8" s="4">
        <v>438</v>
      </c>
      <c r="C8" s="4">
        <v>43810000</v>
      </c>
      <c r="D8" s="3" t="s">
        <v>64</v>
      </c>
      <c r="E8" s="3" t="s">
        <v>331</v>
      </c>
      <c r="F8" s="3" t="s">
        <v>6</v>
      </c>
      <c r="G8" s="3">
        <v>1</v>
      </c>
      <c r="H8" s="4"/>
      <c r="I8" s="4"/>
      <c r="J8" s="3" t="s">
        <v>70</v>
      </c>
      <c r="K8" s="4" t="s">
        <v>71</v>
      </c>
      <c r="M8" s="1" t="s">
        <v>18</v>
      </c>
    </row>
    <row r="9" spans="1:13" s="1" customFormat="1" ht="90.75" thickBot="1">
      <c r="A9" s="7">
        <v>8</v>
      </c>
      <c r="B9" s="4">
        <v>438</v>
      </c>
      <c r="C9" s="4">
        <v>43810000</v>
      </c>
      <c r="D9" s="3" t="s">
        <v>65</v>
      </c>
      <c r="E9" s="11" t="s">
        <v>332</v>
      </c>
      <c r="F9" s="3" t="s">
        <v>6</v>
      </c>
      <c r="G9" s="3">
        <v>1</v>
      </c>
      <c r="H9" s="4"/>
      <c r="I9" s="4"/>
      <c r="J9" s="3" t="s">
        <v>70</v>
      </c>
      <c r="K9" s="4" t="s">
        <v>71</v>
      </c>
    </row>
    <row r="10" spans="1:13" s="1" customFormat="1" ht="102" thickBot="1">
      <c r="A10" s="7">
        <v>9</v>
      </c>
      <c r="B10" s="4">
        <v>438</v>
      </c>
      <c r="C10" s="4">
        <v>43810000</v>
      </c>
      <c r="D10" s="3" t="s">
        <v>66</v>
      </c>
      <c r="E10" s="11" t="s">
        <v>333</v>
      </c>
      <c r="F10" s="3" t="s">
        <v>6</v>
      </c>
      <c r="G10" s="3">
        <v>1</v>
      </c>
      <c r="H10" s="4"/>
      <c r="I10" s="4"/>
      <c r="J10" s="3" t="s">
        <v>70</v>
      </c>
      <c r="K10" s="4" t="s">
        <v>71</v>
      </c>
    </row>
    <row r="11" spans="1:13" s="1" customFormat="1" ht="60.75" thickBot="1">
      <c r="A11" s="7">
        <v>10</v>
      </c>
      <c r="B11" s="4">
        <v>438</v>
      </c>
      <c r="C11" s="4">
        <v>43810000</v>
      </c>
      <c r="D11" s="3" t="s">
        <v>96</v>
      </c>
      <c r="E11" s="3" t="s">
        <v>96</v>
      </c>
      <c r="F11" s="3" t="s">
        <v>6</v>
      </c>
      <c r="G11" s="5">
        <v>1</v>
      </c>
      <c r="H11" s="5"/>
      <c r="I11" s="5"/>
      <c r="J11" s="4" t="s">
        <v>227</v>
      </c>
      <c r="K11" s="4" t="s">
        <v>226</v>
      </c>
    </row>
    <row r="12" spans="1:13" s="1" customFormat="1" ht="60.75" thickBot="1">
      <c r="A12" s="7">
        <v>11</v>
      </c>
      <c r="B12" s="4">
        <v>438</v>
      </c>
      <c r="C12" s="4">
        <v>43810000</v>
      </c>
      <c r="D12" s="3" t="s">
        <v>291</v>
      </c>
      <c r="E12" s="3" t="s">
        <v>291</v>
      </c>
      <c r="F12" s="4" t="s">
        <v>6</v>
      </c>
      <c r="G12" s="4">
        <v>1</v>
      </c>
      <c r="H12" s="4"/>
      <c r="I12" s="4"/>
      <c r="J12" s="4" t="s">
        <v>208</v>
      </c>
      <c r="K12" s="4" t="s">
        <v>209</v>
      </c>
    </row>
    <row r="13" spans="1:13" s="1" customFormat="1" ht="30.75" thickBot="1">
      <c r="A13" s="7">
        <v>12</v>
      </c>
      <c r="B13" s="4">
        <v>438</v>
      </c>
      <c r="C13" s="4">
        <v>43810000</v>
      </c>
      <c r="D13" s="3" t="s">
        <v>207</v>
      </c>
      <c r="E13" s="3" t="s">
        <v>207</v>
      </c>
      <c r="F13" s="4" t="s">
        <v>6</v>
      </c>
      <c r="G13" s="4">
        <v>1</v>
      </c>
      <c r="H13" s="4"/>
      <c r="I13" s="4"/>
      <c r="J13" s="4" t="s">
        <v>208</v>
      </c>
      <c r="K13" s="4" t="s">
        <v>209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H2" sqref="H2:I22"/>
    </sheetView>
  </sheetViews>
  <sheetFormatPr defaultRowHeight="15"/>
  <cols>
    <col min="4" max="4" width="27.140625" customWidth="1"/>
    <col min="5" max="5" width="63.4257812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135.75" thickBot="1">
      <c r="A2" s="7">
        <v>1</v>
      </c>
      <c r="B2" s="3">
        <v>429</v>
      </c>
      <c r="C2" s="3">
        <v>42921320</v>
      </c>
      <c r="D2" s="3" t="s">
        <v>310</v>
      </c>
      <c r="E2" s="3" t="s">
        <v>311</v>
      </c>
      <c r="F2" s="3" t="s">
        <v>6</v>
      </c>
      <c r="G2" s="4">
        <v>1</v>
      </c>
      <c r="H2" s="4"/>
      <c r="I2" s="4"/>
      <c r="J2" s="4" t="s">
        <v>33</v>
      </c>
      <c r="K2" s="4" t="s">
        <v>34</v>
      </c>
    </row>
    <row r="3" spans="1:11" s="1" customFormat="1" ht="105.75" thickBot="1">
      <c r="A3" s="7">
        <v>2</v>
      </c>
      <c r="B3" s="4">
        <v>429</v>
      </c>
      <c r="C3" s="4">
        <v>42924310</v>
      </c>
      <c r="D3" s="3" t="s">
        <v>55</v>
      </c>
      <c r="E3" s="3" t="s">
        <v>320</v>
      </c>
      <c r="F3" s="3" t="s">
        <v>6</v>
      </c>
      <c r="G3" s="3">
        <v>1</v>
      </c>
      <c r="H3" s="4"/>
      <c r="I3" s="4"/>
      <c r="J3" s="3" t="s">
        <v>70</v>
      </c>
      <c r="K3" s="4" t="s">
        <v>71</v>
      </c>
    </row>
    <row r="4" spans="1:11" s="1" customFormat="1" ht="135.75" thickBot="1">
      <c r="A4" s="7">
        <v>3</v>
      </c>
      <c r="B4" s="3">
        <v>429</v>
      </c>
      <c r="C4" s="4">
        <v>42999100</v>
      </c>
      <c r="D4" s="3" t="s">
        <v>68</v>
      </c>
      <c r="E4" s="11" t="s">
        <v>336</v>
      </c>
      <c r="F4" s="3" t="s">
        <v>6</v>
      </c>
      <c r="G4" s="4">
        <v>1</v>
      </c>
      <c r="H4" s="4"/>
      <c r="I4" s="4"/>
      <c r="J4" s="3" t="s">
        <v>73</v>
      </c>
      <c r="K4" s="4" t="s">
        <v>74</v>
      </c>
    </row>
    <row r="5" spans="1:11" s="1" customFormat="1" ht="405.75" thickBot="1">
      <c r="A5" s="7">
        <v>4</v>
      </c>
      <c r="B5" s="3">
        <v>429</v>
      </c>
      <c r="C5" s="3">
        <v>42924730</v>
      </c>
      <c r="D5" s="3" t="s">
        <v>69</v>
      </c>
      <c r="E5" s="11" t="s">
        <v>337</v>
      </c>
      <c r="F5" s="3" t="s">
        <v>6</v>
      </c>
      <c r="G5" s="4">
        <v>1</v>
      </c>
      <c r="H5" s="4"/>
      <c r="I5" s="4"/>
      <c r="J5" s="3" t="s">
        <v>73</v>
      </c>
      <c r="K5" s="4" t="s">
        <v>74</v>
      </c>
    </row>
    <row r="6" spans="1:11" s="1" customFormat="1" ht="105.75" thickBot="1">
      <c r="A6" s="7">
        <v>5</v>
      </c>
      <c r="B6" s="4">
        <v>429</v>
      </c>
      <c r="C6" s="4">
        <v>42924310</v>
      </c>
      <c r="D6" s="3" t="s">
        <v>75</v>
      </c>
      <c r="E6" s="3" t="s">
        <v>338</v>
      </c>
      <c r="F6" s="3" t="s">
        <v>6</v>
      </c>
      <c r="G6" s="4">
        <v>1</v>
      </c>
      <c r="H6" s="4"/>
      <c r="I6" s="4"/>
      <c r="J6" s="3" t="s">
        <v>95</v>
      </c>
      <c r="K6" s="4" t="s">
        <v>35</v>
      </c>
    </row>
    <row r="7" spans="1:11" s="16" customFormat="1" ht="105.75" thickBot="1">
      <c r="A7" s="7">
        <v>6</v>
      </c>
      <c r="B7" s="3">
        <v>429</v>
      </c>
      <c r="C7" s="4">
        <v>42999100</v>
      </c>
      <c r="D7" s="3" t="s">
        <v>81</v>
      </c>
      <c r="E7" s="3" t="s">
        <v>345</v>
      </c>
      <c r="F7" s="3" t="s">
        <v>6</v>
      </c>
      <c r="G7" s="4">
        <v>1</v>
      </c>
      <c r="H7" s="4"/>
      <c r="I7" s="4"/>
      <c r="J7" s="3" t="s">
        <v>95</v>
      </c>
      <c r="K7" s="4" t="s">
        <v>35</v>
      </c>
    </row>
    <row r="8" spans="1:11" s="1" customFormat="1" ht="57" thickBot="1">
      <c r="A8" s="7">
        <v>7</v>
      </c>
      <c r="B8" s="4">
        <v>429</v>
      </c>
      <c r="C8" s="4">
        <v>42924310</v>
      </c>
      <c r="D8" s="3" t="s">
        <v>86</v>
      </c>
      <c r="E8" s="11" t="s">
        <v>354</v>
      </c>
      <c r="F8" s="3" t="s">
        <v>6</v>
      </c>
      <c r="G8" s="4">
        <v>1</v>
      </c>
      <c r="H8" s="4"/>
      <c r="I8" s="4"/>
      <c r="J8" s="3" t="s">
        <v>95</v>
      </c>
      <c r="K8" s="4" t="s">
        <v>35</v>
      </c>
    </row>
    <row r="9" spans="1:11" s="1" customFormat="1" ht="105.75" thickBot="1">
      <c r="A9" s="7">
        <v>8</v>
      </c>
      <c r="B9" s="3">
        <v>429</v>
      </c>
      <c r="C9" s="3">
        <v>42999100</v>
      </c>
      <c r="D9" s="3" t="s">
        <v>68</v>
      </c>
      <c r="E9" s="3" t="s">
        <v>345</v>
      </c>
      <c r="F9" s="3" t="s">
        <v>6</v>
      </c>
      <c r="G9" s="5">
        <v>2</v>
      </c>
      <c r="H9" s="5"/>
      <c r="I9" s="5"/>
      <c r="J9" s="4" t="s">
        <v>227</v>
      </c>
      <c r="K9" s="4" t="s">
        <v>226</v>
      </c>
    </row>
    <row r="10" spans="1:11" s="1" customFormat="1" ht="90.75" thickBot="1">
      <c r="A10" s="7">
        <v>9</v>
      </c>
      <c r="B10" s="4">
        <v>429</v>
      </c>
      <c r="C10" s="4">
        <v>42924310</v>
      </c>
      <c r="D10" s="3" t="s">
        <v>235</v>
      </c>
      <c r="E10" s="3" t="s">
        <v>396</v>
      </c>
      <c r="F10" s="5" t="s">
        <v>6</v>
      </c>
      <c r="G10" s="5">
        <v>1</v>
      </c>
      <c r="H10" s="5"/>
      <c r="I10" s="5"/>
      <c r="J10" s="4" t="s">
        <v>132</v>
      </c>
      <c r="K10" s="4" t="s">
        <v>126</v>
      </c>
    </row>
    <row r="11" spans="1:11" s="16" customFormat="1" ht="75.75" thickBot="1">
      <c r="A11" s="7">
        <v>10</v>
      </c>
      <c r="B11" s="3">
        <v>429</v>
      </c>
      <c r="C11" s="3">
        <v>42921320</v>
      </c>
      <c r="D11" s="3" t="s">
        <v>10</v>
      </c>
      <c r="E11" s="3" t="s">
        <v>404</v>
      </c>
      <c r="F11" s="4" t="s">
        <v>6</v>
      </c>
      <c r="G11" s="4">
        <v>1</v>
      </c>
      <c r="H11" s="4"/>
      <c r="I11" s="4"/>
      <c r="J11" s="4"/>
      <c r="K11" s="4"/>
    </row>
    <row r="12" spans="1:11" s="1" customFormat="1" ht="135.75" thickBot="1">
      <c r="A12" s="7">
        <v>11</v>
      </c>
      <c r="B12" s="4">
        <v>429</v>
      </c>
      <c r="C12" s="4">
        <v>42974000</v>
      </c>
      <c r="D12" s="3" t="s">
        <v>149</v>
      </c>
      <c r="E12" s="3" t="s">
        <v>418</v>
      </c>
      <c r="F12" s="4" t="s">
        <v>6</v>
      </c>
      <c r="G12" s="4">
        <v>1</v>
      </c>
      <c r="H12" s="4"/>
      <c r="I12" s="4"/>
      <c r="J12" s="4" t="s">
        <v>151</v>
      </c>
      <c r="K12" s="4" t="s">
        <v>159</v>
      </c>
    </row>
    <row r="13" spans="1:11" s="1" customFormat="1" ht="30.75" thickBot="1">
      <c r="A13" s="7">
        <v>12</v>
      </c>
      <c r="B13" s="4">
        <v>429</v>
      </c>
      <c r="C13" s="4">
        <v>42994230</v>
      </c>
      <c r="D13" s="3" t="s">
        <v>188</v>
      </c>
      <c r="E13" s="3" t="s">
        <v>188</v>
      </c>
      <c r="F13" s="5" t="s">
        <v>6</v>
      </c>
      <c r="G13" s="4">
        <v>1</v>
      </c>
      <c r="H13" s="4"/>
      <c r="I13" s="4"/>
      <c r="J13" s="4" t="s">
        <v>192</v>
      </c>
      <c r="K13" s="4" t="s">
        <v>193</v>
      </c>
    </row>
    <row r="14" spans="1:11" s="1" customFormat="1" ht="30.75" thickBot="1">
      <c r="A14" s="7">
        <v>13</v>
      </c>
      <c r="B14" s="4">
        <v>429</v>
      </c>
      <c r="C14" s="4">
        <v>42994230</v>
      </c>
      <c r="D14" s="3" t="s">
        <v>189</v>
      </c>
      <c r="E14" s="3" t="s">
        <v>189</v>
      </c>
      <c r="F14" s="5" t="s">
        <v>6</v>
      </c>
      <c r="G14" s="4">
        <v>1</v>
      </c>
      <c r="H14" s="4"/>
      <c r="I14" s="4"/>
      <c r="J14" s="4" t="s">
        <v>192</v>
      </c>
      <c r="K14" s="4" t="s">
        <v>193</v>
      </c>
    </row>
    <row r="15" spans="1:11" s="1" customFormat="1" ht="409.6" thickBot="1">
      <c r="A15" s="7">
        <v>14</v>
      </c>
      <c r="B15" s="4">
        <v>429</v>
      </c>
      <c r="C15" s="5">
        <v>42995000</v>
      </c>
      <c r="D15" s="3" t="s">
        <v>222</v>
      </c>
      <c r="E15" s="3" t="s">
        <v>455</v>
      </c>
      <c r="F15" s="4" t="s">
        <v>7</v>
      </c>
      <c r="G15" s="4">
        <v>1</v>
      </c>
      <c r="H15" s="4"/>
      <c r="I15" s="4"/>
      <c r="J15" s="4" t="s">
        <v>223</v>
      </c>
      <c r="K15" s="4" t="s">
        <v>224</v>
      </c>
    </row>
    <row r="16" spans="1:11" s="16" customFormat="1" ht="18.75">
      <c r="A16" s="8"/>
      <c r="B16" s="8"/>
      <c r="C16" s="8"/>
      <c r="D16" s="9"/>
      <c r="E16" s="9"/>
      <c r="F16" s="8"/>
      <c r="G16" s="8"/>
      <c r="H16" s="8"/>
      <c r="I16" s="8"/>
      <c r="J16" s="10"/>
      <c r="K16" s="10"/>
    </row>
    <row r="17" spans="1:11" s="16" customFormat="1" ht="18.75">
      <c r="A17" s="8"/>
      <c r="B17" s="8"/>
      <c r="C17" s="8"/>
      <c r="D17" s="9"/>
      <c r="E17" s="9"/>
      <c r="F17" s="8"/>
      <c r="G17" s="8"/>
      <c r="H17" s="8"/>
      <c r="I17" s="8"/>
      <c r="J17" s="10"/>
      <c r="K17" s="10"/>
    </row>
    <row r="18" spans="1:11" s="16" customFormat="1" ht="18.75">
      <c r="A18" s="8"/>
      <c r="B18" s="8"/>
      <c r="C18" s="8"/>
      <c r="D18" s="9"/>
      <c r="E18" s="9"/>
      <c r="F18" s="8"/>
      <c r="G18" s="8"/>
      <c r="H18" s="8"/>
      <c r="I18" s="8"/>
      <c r="J18" s="10"/>
      <c r="K18" s="10"/>
    </row>
    <row r="19" spans="1:11" s="16" customFormat="1" ht="18.75">
      <c r="A19" s="8"/>
      <c r="B19" s="8"/>
      <c r="C19" s="8"/>
      <c r="D19" s="9"/>
      <c r="E19" s="9"/>
      <c r="F19" s="8"/>
      <c r="G19" s="8"/>
      <c r="H19" s="8"/>
      <c r="I19" s="8"/>
      <c r="J19" s="10"/>
      <c r="K19" s="10"/>
    </row>
    <row r="20" spans="1:11" s="16" customFormat="1" ht="18.75">
      <c r="A20" s="8"/>
      <c r="B20" s="8"/>
      <c r="C20" s="8"/>
      <c r="D20" s="9"/>
      <c r="E20" s="9"/>
      <c r="F20" s="8"/>
      <c r="G20" s="8"/>
      <c r="H20" s="8"/>
      <c r="I20" s="8"/>
      <c r="J20" s="10"/>
      <c r="K20" s="10"/>
    </row>
    <row r="21" spans="1:11" s="16" customFormat="1" ht="18.75">
      <c r="A21" s="8"/>
      <c r="B21" s="8"/>
      <c r="C21" s="8"/>
      <c r="D21" s="9"/>
      <c r="E21" s="9"/>
      <c r="F21" s="8"/>
      <c r="G21" s="8"/>
      <c r="H21" s="8"/>
      <c r="I21" s="8"/>
      <c r="J21" s="10"/>
      <c r="K21" s="10"/>
    </row>
    <row r="22" spans="1:11" s="16" customFormat="1" ht="18.75">
      <c r="A22" s="8"/>
      <c r="B22" s="8"/>
      <c r="C22" s="8"/>
      <c r="D22" s="9"/>
      <c r="E22" s="9"/>
      <c r="F22" s="8"/>
      <c r="G22" s="8"/>
      <c r="H22" s="8"/>
      <c r="I22" s="8"/>
      <c r="J22" s="10"/>
      <c r="K22" s="10"/>
    </row>
    <row r="23" spans="1:11" s="16" customFormat="1" ht="18.75">
      <c r="A23" s="8"/>
      <c r="B23" s="8"/>
      <c r="C23" s="8"/>
      <c r="D23" s="9"/>
      <c r="E23" s="9"/>
      <c r="F23" s="8"/>
      <c r="G23" s="8"/>
      <c r="H23" s="8"/>
      <c r="I23" s="8"/>
      <c r="J23" s="10"/>
      <c r="K23" s="10"/>
    </row>
    <row r="24" spans="1:11" s="16" customFormat="1" ht="18.75">
      <c r="A24" s="8"/>
      <c r="B24" s="8"/>
      <c r="C24" s="8"/>
      <c r="D24" s="9"/>
      <c r="E24" s="9"/>
      <c r="F24" s="8"/>
      <c r="G24" s="8"/>
      <c r="H24" s="8"/>
      <c r="I24" s="8"/>
      <c r="J24" s="10"/>
      <c r="K24" s="10"/>
    </row>
    <row r="25" spans="1:11" s="16" customFormat="1" ht="18.75">
      <c r="A25" s="8"/>
      <c r="B25" s="8"/>
      <c r="C25" s="8"/>
      <c r="D25" s="9"/>
      <c r="E25" s="9"/>
      <c r="F25" s="8"/>
      <c r="G25" s="8"/>
      <c r="H25" s="8"/>
      <c r="I25" s="8"/>
      <c r="J25" s="10"/>
      <c r="K25" s="10"/>
    </row>
    <row r="26" spans="1:11" s="16" customFormat="1" ht="18.75">
      <c r="A26" s="8"/>
      <c r="B26" s="8"/>
      <c r="C26" s="8"/>
      <c r="D26" s="9"/>
      <c r="E26" s="9"/>
      <c r="F26" s="8"/>
      <c r="G26" s="8"/>
      <c r="H26" s="8"/>
      <c r="I26" s="8"/>
      <c r="J26" s="10"/>
      <c r="K26" s="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H2" sqref="H2:I10"/>
    </sheetView>
  </sheetViews>
  <sheetFormatPr defaultRowHeight="15"/>
  <cols>
    <col min="4" max="4" width="15.85546875" customWidth="1"/>
    <col min="5" max="5" width="72.710937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270.75" thickBot="1">
      <c r="A2" s="7">
        <v>1</v>
      </c>
      <c r="B2" s="4">
        <v>427</v>
      </c>
      <c r="C2" s="4">
        <v>42715000</v>
      </c>
      <c r="D2" s="3" t="s">
        <v>46</v>
      </c>
      <c r="E2" s="3" t="s">
        <v>503</v>
      </c>
      <c r="F2" s="3" t="s">
        <v>6</v>
      </c>
      <c r="G2" s="3">
        <v>2</v>
      </c>
      <c r="H2" s="3"/>
      <c r="I2" s="3"/>
      <c r="J2" s="3" t="s">
        <v>50</v>
      </c>
      <c r="K2" s="4" t="s">
        <v>51</v>
      </c>
    </row>
    <row r="3" spans="1:11" s="1" customFormat="1" ht="409.6" thickBot="1">
      <c r="A3" s="7">
        <v>2</v>
      </c>
      <c r="B3" s="4">
        <v>427</v>
      </c>
      <c r="C3" s="4">
        <v>42714000</v>
      </c>
      <c r="D3" s="3" t="s">
        <v>47</v>
      </c>
      <c r="E3" s="3" t="s">
        <v>317</v>
      </c>
      <c r="F3" s="3" t="s">
        <v>6</v>
      </c>
      <c r="G3" s="3">
        <v>1</v>
      </c>
      <c r="H3" s="4"/>
      <c r="I3" s="3"/>
      <c r="J3" s="3" t="s">
        <v>50</v>
      </c>
      <c r="K3" s="4" t="s">
        <v>52</v>
      </c>
    </row>
    <row r="4" spans="1:11" s="1" customFormat="1" ht="409.6" thickBot="1">
      <c r="A4" s="7">
        <v>3</v>
      </c>
      <c r="B4" s="4">
        <v>427</v>
      </c>
      <c r="C4" s="4">
        <v>42714000</v>
      </c>
      <c r="D4" s="3" t="s">
        <v>48</v>
      </c>
      <c r="E4" s="3" t="s">
        <v>318</v>
      </c>
      <c r="F4" s="3" t="s">
        <v>6</v>
      </c>
      <c r="G4" s="3">
        <v>1</v>
      </c>
      <c r="H4" s="4"/>
      <c r="I4" s="3"/>
      <c r="J4" s="3" t="s">
        <v>50</v>
      </c>
      <c r="K4" s="4" t="s">
        <v>53</v>
      </c>
    </row>
    <row r="5" spans="1:11" s="1" customFormat="1" ht="120.75" thickBot="1">
      <c r="A5" s="7">
        <v>4</v>
      </c>
      <c r="B5" s="3">
        <v>427</v>
      </c>
      <c r="C5" s="3">
        <v>42717000</v>
      </c>
      <c r="D5" s="3" t="s">
        <v>49</v>
      </c>
      <c r="E5" s="3" t="s">
        <v>319</v>
      </c>
      <c r="F5" s="3" t="s">
        <v>6</v>
      </c>
      <c r="G5" s="3">
        <v>1</v>
      </c>
      <c r="H5" s="3"/>
      <c r="I5" s="3"/>
      <c r="J5" s="3" t="s">
        <v>50</v>
      </c>
      <c r="K5" s="4" t="s">
        <v>54</v>
      </c>
    </row>
    <row r="6" spans="1:11" s="1" customFormat="1" ht="105.75" thickBot="1">
      <c r="A6" s="7">
        <v>5</v>
      </c>
      <c r="B6" s="4">
        <v>427</v>
      </c>
      <c r="C6" s="5"/>
      <c r="D6" s="3" t="s">
        <v>210</v>
      </c>
      <c r="E6" s="3" t="s">
        <v>210</v>
      </c>
      <c r="F6" s="4" t="s">
        <v>6</v>
      </c>
      <c r="G6" s="4">
        <v>1</v>
      </c>
      <c r="H6" s="4"/>
      <c r="I6" s="4"/>
      <c r="J6" s="4" t="s">
        <v>212</v>
      </c>
      <c r="K6" s="4" t="s">
        <v>213</v>
      </c>
    </row>
    <row r="7" spans="1:11" s="1" customFormat="1" ht="30.75" thickBot="1">
      <c r="A7" s="7">
        <v>6</v>
      </c>
      <c r="B7" s="4">
        <v>427</v>
      </c>
      <c r="C7" s="5"/>
      <c r="D7" s="3" t="s">
        <v>211</v>
      </c>
      <c r="E7" s="3" t="s">
        <v>211</v>
      </c>
      <c r="F7" s="4" t="s">
        <v>6</v>
      </c>
      <c r="G7" s="4">
        <v>1</v>
      </c>
      <c r="H7" s="4"/>
      <c r="I7" s="4"/>
      <c r="J7" s="4" t="s">
        <v>212</v>
      </c>
      <c r="K7" s="4"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39" workbookViewId="0">
      <selection activeCell="D39" sqref="D39"/>
    </sheetView>
  </sheetViews>
  <sheetFormatPr defaultRowHeight="15"/>
  <cols>
    <col min="4" max="4" width="37.140625" customWidth="1"/>
    <col min="5" max="5" width="53"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90.75" thickBot="1">
      <c r="A2" s="7">
        <v>1</v>
      </c>
      <c r="B2" s="4">
        <v>426</v>
      </c>
      <c r="C2" s="4">
        <v>42620000</v>
      </c>
      <c r="D2" s="3" t="s">
        <v>322</v>
      </c>
      <c r="E2" s="3" t="s">
        <v>323</v>
      </c>
      <c r="F2" s="3" t="s">
        <v>6</v>
      </c>
      <c r="G2" s="3">
        <v>1</v>
      </c>
      <c r="H2" s="4"/>
      <c r="I2" s="4"/>
      <c r="J2" s="3" t="s">
        <v>70</v>
      </c>
      <c r="K2" s="4" t="s">
        <v>71</v>
      </c>
    </row>
    <row r="3" spans="1:11" s="1" customFormat="1" ht="75.75" thickBot="1">
      <c r="A3" s="7">
        <v>2</v>
      </c>
      <c r="B3" s="4">
        <v>426</v>
      </c>
      <c r="C3" s="4">
        <v>42620000</v>
      </c>
      <c r="D3" s="3" t="s">
        <v>57</v>
      </c>
      <c r="E3" s="3" t="s">
        <v>324</v>
      </c>
      <c r="F3" s="3" t="s">
        <v>6</v>
      </c>
      <c r="G3" s="3">
        <v>1</v>
      </c>
      <c r="H3" s="4"/>
      <c r="I3" s="4"/>
      <c r="J3" s="3" t="s">
        <v>70</v>
      </c>
      <c r="K3" s="4" t="s">
        <v>71</v>
      </c>
    </row>
    <row r="4" spans="1:11" s="1" customFormat="1" ht="150.75" thickBot="1">
      <c r="A4" s="7">
        <v>3</v>
      </c>
      <c r="B4" s="4">
        <v>426</v>
      </c>
      <c r="C4" s="4">
        <v>42620000</v>
      </c>
      <c r="D4" s="3" t="s">
        <v>58</v>
      </c>
      <c r="E4" s="3" t="s">
        <v>325</v>
      </c>
      <c r="F4" s="3" t="s">
        <v>6</v>
      </c>
      <c r="G4" s="3">
        <v>1</v>
      </c>
      <c r="H4" s="4"/>
      <c r="I4" s="4"/>
      <c r="J4" s="3" t="s">
        <v>70</v>
      </c>
      <c r="K4" s="4" t="s">
        <v>71</v>
      </c>
    </row>
    <row r="5" spans="1:11" s="1" customFormat="1" ht="135.75" thickBot="1">
      <c r="A5" s="7">
        <v>4</v>
      </c>
      <c r="B5" s="4">
        <v>426</v>
      </c>
      <c r="C5" s="4">
        <v>42620000</v>
      </c>
      <c r="D5" s="3" t="s">
        <v>76</v>
      </c>
      <c r="E5" s="3" t="s">
        <v>339</v>
      </c>
      <c r="F5" s="3" t="s">
        <v>6</v>
      </c>
      <c r="G5" s="4">
        <v>1</v>
      </c>
      <c r="H5" s="4"/>
      <c r="I5" s="4"/>
      <c r="J5" s="3" t="s">
        <v>95</v>
      </c>
      <c r="K5" s="4" t="s">
        <v>35</v>
      </c>
    </row>
    <row r="6" spans="1:11" s="1" customFormat="1" ht="105.75" thickBot="1">
      <c r="A6" s="7">
        <v>5</v>
      </c>
      <c r="B6" s="4">
        <v>426</v>
      </c>
      <c r="C6" s="4">
        <v>42620000</v>
      </c>
      <c r="D6" s="3" t="s">
        <v>340</v>
      </c>
      <c r="E6" s="3" t="s">
        <v>341</v>
      </c>
      <c r="F6" s="3" t="s">
        <v>6</v>
      </c>
      <c r="G6" s="4">
        <v>1</v>
      </c>
      <c r="H6" s="4"/>
      <c r="I6" s="4"/>
      <c r="J6" s="3" t="s">
        <v>95</v>
      </c>
      <c r="K6" s="4" t="s">
        <v>35</v>
      </c>
    </row>
    <row r="7" spans="1:11" s="1" customFormat="1" ht="165.75" thickBot="1">
      <c r="A7" s="7">
        <v>6</v>
      </c>
      <c r="B7" s="4">
        <v>426</v>
      </c>
      <c r="C7" s="4">
        <v>42620000</v>
      </c>
      <c r="D7" s="3" t="s">
        <v>78</v>
      </c>
      <c r="E7" s="3" t="s">
        <v>343</v>
      </c>
      <c r="F7" s="3" t="s">
        <v>6</v>
      </c>
      <c r="G7" s="4">
        <v>1</v>
      </c>
      <c r="H7" s="4"/>
      <c r="I7" s="4"/>
      <c r="J7" s="3" t="s">
        <v>95</v>
      </c>
      <c r="K7" s="4" t="s">
        <v>35</v>
      </c>
    </row>
    <row r="8" spans="1:11" s="1" customFormat="1" ht="102" thickBot="1">
      <c r="A8" s="7">
        <v>7</v>
      </c>
      <c r="B8" s="4">
        <v>426</v>
      </c>
      <c r="C8" s="4">
        <v>42620000</v>
      </c>
      <c r="D8" s="3" t="s">
        <v>79</v>
      </c>
      <c r="E8" s="11" t="s">
        <v>344</v>
      </c>
      <c r="F8" s="3" t="s">
        <v>6</v>
      </c>
      <c r="G8" s="4">
        <v>1</v>
      </c>
      <c r="H8" s="4"/>
      <c r="I8" s="4"/>
      <c r="J8" s="3" t="s">
        <v>95</v>
      </c>
      <c r="K8" s="4" t="s">
        <v>35</v>
      </c>
    </row>
    <row r="9" spans="1:11" s="16" customFormat="1" ht="158.25" thickBot="1">
      <c r="A9" s="7">
        <v>8</v>
      </c>
      <c r="B9" s="4">
        <v>426</v>
      </c>
      <c r="C9" s="4">
        <v>42620000</v>
      </c>
      <c r="D9" s="3" t="s">
        <v>82</v>
      </c>
      <c r="E9" s="11" t="s">
        <v>346</v>
      </c>
      <c r="F9" s="3" t="s">
        <v>6</v>
      </c>
      <c r="G9" s="4">
        <v>2</v>
      </c>
      <c r="H9" s="4"/>
      <c r="I9" s="4"/>
      <c r="J9" s="3" t="s">
        <v>95</v>
      </c>
      <c r="K9" s="4" t="s">
        <v>35</v>
      </c>
    </row>
    <row r="10" spans="1:11" s="16" customFormat="1" ht="90.75" thickBot="1">
      <c r="A10" s="7">
        <v>9</v>
      </c>
      <c r="B10" s="4">
        <v>426</v>
      </c>
      <c r="C10" s="4">
        <v>42620000</v>
      </c>
      <c r="D10" s="3" t="s">
        <v>83</v>
      </c>
      <c r="E10" s="11" t="s">
        <v>348</v>
      </c>
      <c r="F10" s="3" t="s">
        <v>6</v>
      </c>
      <c r="G10" s="4">
        <v>1</v>
      </c>
      <c r="H10" s="4"/>
      <c r="I10" s="4"/>
      <c r="J10" s="3" t="s">
        <v>95</v>
      </c>
      <c r="K10" s="4" t="s">
        <v>35</v>
      </c>
    </row>
    <row r="11" spans="1:11" s="16" customFormat="1" ht="90.75" thickBot="1">
      <c r="A11" s="7">
        <v>10</v>
      </c>
      <c r="B11" s="4">
        <v>426</v>
      </c>
      <c r="C11" s="4">
        <v>42620000</v>
      </c>
      <c r="D11" s="3" t="s">
        <v>84</v>
      </c>
      <c r="E11" s="11" t="s">
        <v>350</v>
      </c>
      <c r="F11" s="3" t="s">
        <v>6</v>
      </c>
      <c r="G11" s="4">
        <v>1</v>
      </c>
      <c r="H11" s="4"/>
      <c r="I11" s="4"/>
      <c r="J11" s="3" t="s">
        <v>95</v>
      </c>
      <c r="K11" s="4" t="s">
        <v>35</v>
      </c>
    </row>
    <row r="12" spans="1:11" s="1" customFormat="1" ht="158.25" thickBot="1">
      <c r="A12" s="7">
        <v>11</v>
      </c>
      <c r="B12" s="4">
        <v>426</v>
      </c>
      <c r="C12" s="4">
        <v>42620000</v>
      </c>
      <c r="D12" s="3" t="s">
        <v>85</v>
      </c>
      <c r="E12" s="11" t="s">
        <v>351</v>
      </c>
      <c r="F12" s="3" t="s">
        <v>6</v>
      </c>
      <c r="G12" s="4">
        <v>1</v>
      </c>
      <c r="H12" s="4"/>
      <c r="I12" s="4"/>
      <c r="J12" s="3" t="s">
        <v>95</v>
      </c>
      <c r="K12" s="4" t="s">
        <v>35</v>
      </c>
    </row>
    <row r="13" spans="1:11" s="1" customFormat="1" ht="113.25" thickBot="1">
      <c r="A13" s="7">
        <v>12</v>
      </c>
      <c r="B13" s="4">
        <v>426</v>
      </c>
      <c r="C13" s="4">
        <v>42620000</v>
      </c>
      <c r="D13" s="3" t="s">
        <v>352</v>
      </c>
      <c r="E13" s="11" t="s">
        <v>353</v>
      </c>
      <c r="F13" s="3" t="s">
        <v>6</v>
      </c>
      <c r="G13" s="4">
        <v>1</v>
      </c>
      <c r="H13" s="4"/>
      <c r="I13" s="4"/>
      <c r="J13" s="3" t="s">
        <v>95</v>
      </c>
      <c r="K13" s="4" t="s">
        <v>35</v>
      </c>
    </row>
    <row r="14" spans="1:11" s="1" customFormat="1" ht="79.5" thickBot="1">
      <c r="A14" s="7">
        <v>13</v>
      </c>
      <c r="B14" s="4">
        <v>426</v>
      </c>
      <c r="C14" s="4">
        <v>42620000</v>
      </c>
      <c r="D14" s="3" t="s">
        <v>56</v>
      </c>
      <c r="E14" s="11" t="s">
        <v>357</v>
      </c>
      <c r="F14" s="3" t="s">
        <v>6</v>
      </c>
      <c r="G14" s="4">
        <v>1</v>
      </c>
      <c r="H14" s="4"/>
      <c r="I14" s="4"/>
      <c r="J14" s="3" t="s">
        <v>95</v>
      </c>
      <c r="K14" s="4" t="s">
        <v>35</v>
      </c>
    </row>
    <row r="15" spans="1:11" s="1" customFormat="1" ht="79.5" thickBot="1">
      <c r="A15" s="7">
        <v>14</v>
      </c>
      <c r="B15" s="4">
        <v>426</v>
      </c>
      <c r="C15" s="4">
        <v>42620000</v>
      </c>
      <c r="D15" s="3" t="s">
        <v>89</v>
      </c>
      <c r="E15" s="11" t="s">
        <v>358</v>
      </c>
      <c r="F15" s="3" t="s">
        <v>6</v>
      </c>
      <c r="G15" s="4">
        <v>1</v>
      </c>
      <c r="H15" s="4"/>
      <c r="I15" s="4"/>
      <c r="J15" s="3" t="s">
        <v>95</v>
      </c>
      <c r="K15" s="4" t="s">
        <v>35</v>
      </c>
    </row>
    <row r="16" spans="1:11" s="1" customFormat="1" ht="68.25" thickBot="1">
      <c r="A16" s="7">
        <v>15</v>
      </c>
      <c r="B16" s="4">
        <v>426</v>
      </c>
      <c r="C16" s="4">
        <v>42620000</v>
      </c>
      <c r="D16" s="3" t="s">
        <v>90</v>
      </c>
      <c r="E16" s="11" t="s">
        <v>359</v>
      </c>
      <c r="F16" s="3" t="s">
        <v>6</v>
      </c>
      <c r="G16" s="4">
        <v>1</v>
      </c>
      <c r="H16" s="4"/>
      <c r="I16" s="4"/>
      <c r="J16" s="3" t="s">
        <v>95</v>
      </c>
      <c r="K16" s="4" t="s">
        <v>35</v>
      </c>
    </row>
    <row r="17" spans="1:11" s="1" customFormat="1" ht="113.25" thickBot="1">
      <c r="A17" s="7">
        <v>16</v>
      </c>
      <c r="B17" s="4">
        <v>426</v>
      </c>
      <c r="C17" s="4">
        <v>42620000</v>
      </c>
      <c r="D17" s="3" t="s">
        <v>91</v>
      </c>
      <c r="E17" s="11" t="s">
        <v>360</v>
      </c>
      <c r="F17" s="3" t="s">
        <v>6</v>
      </c>
      <c r="G17" s="4">
        <v>1</v>
      </c>
      <c r="H17" s="4"/>
      <c r="I17" s="4"/>
      <c r="J17" s="3" t="s">
        <v>95</v>
      </c>
      <c r="K17" s="4" t="s">
        <v>35</v>
      </c>
    </row>
    <row r="18" spans="1:11" s="1" customFormat="1" ht="158.25" thickBot="1">
      <c r="A18" s="7">
        <v>17</v>
      </c>
      <c r="B18" s="4">
        <v>426</v>
      </c>
      <c r="C18" s="3">
        <v>42662000</v>
      </c>
      <c r="D18" s="3" t="s">
        <v>92</v>
      </c>
      <c r="E18" s="11" t="s">
        <v>362</v>
      </c>
      <c r="F18" s="3" t="s">
        <v>6</v>
      </c>
      <c r="G18" s="4">
        <v>1</v>
      </c>
      <c r="H18" s="4"/>
      <c r="I18" s="4"/>
      <c r="J18" s="3" t="s">
        <v>95</v>
      </c>
      <c r="K18" s="4" t="s">
        <v>35</v>
      </c>
    </row>
    <row r="19" spans="1:11" s="1" customFormat="1" ht="147" thickBot="1">
      <c r="A19" s="7">
        <v>18</v>
      </c>
      <c r="B19" s="4">
        <v>426</v>
      </c>
      <c r="C19" s="4">
        <v>42620000</v>
      </c>
      <c r="D19" s="3" t="s">
        <v>93</v>
      </c>
      <c r="E19" s="11" t="s">
        <v>363</v>
      </c>
      <c r="F19" s="3" t="s">
        <v>6</v>
      </c>
      <c r="G19" s="4">
        <v>1</v>
      </c>
      <c r="H19" s="4"/>
      <c r="I19" s="4"/>
      <c r="J19" s="3" t="s">
        <v>95</v>
      </c>
      <c r="K19" s="4" t="s">
        <v>35</v>
      </c>
    </row>
    <row r="20" spans="1:11" s="1" customFormat="1" ht="68.25" thickBot="1">
      <c r="A20" s="7">
        <v>19</v>
      </c>
      <c r="B20" s="4">
        <v>426</v>
      </c>
      <c r="C20" s="4">
        <v>42620000</v>
      </c>
      <c r="D20" s="3" t="s">
        <v>364</v>
      </c>
      <c r="E20" s="11" t="s">
        <v>365</v>
      </c>
      <c r="F20" s="3" t="s">
        <v>6</v>
      </c>
      <c r="G20" s="4">
        <v>1</v>
      </c>
      <c r="H20" s="4"/>
      <c r="I20" s="4"/>
      <c r="J20" s="3" t="s">
        <v>95</v>
      </c>
      <c r="K20" s="4" t="s">
        <v>35</v>
      </c>
    </row>
    <row r="21" spans="1:11" s="1" customFormat="1" ht="102" thickBot="1">
      <c r="A21" s="7">
        <v>20</v>
      </c>
      <c r="B21" s="4">
        <v>426</v>
      </c>
      <c r="C21" s="4">
        <v>42620000</v>
      </c>
      <c r="D21" s="3" t="s">
        <v>94</v>
      </c>
      <c r="E21" s="11" t="s">
        <v>366</v>
      </c>
      <c r="F21" s="3" t="s">
        <v>6</v>
      </c>
      <c r="G21" s="4">
        <v>1</v>
      </c>
      <c r="H21" s="4"/>
      <c r="I21" s="4"/>
      <c r="J21" s="3" t="s">
        <v>95</v>
      </c>
      <c r="K21" s="4" t="s">
        <v>35</v>
      </c>
    </row>
    <row r="22" spans="1:11" s="1" customFormat="1" ht="270.75" thickBot="1">
      <c r="A22" s="7">
        <v>21</v>
      </c>
      <c r="B22" s="4">
        <v>426</v>
      </c>
      <c r="C22" s="4">
        <v>42620000</v>
      </c>
      <c r="D22" s="3" t="s">
        <v>127</v>
      </c>
      <c r="E22" s="3" t="s">
        <v>388</v>
      </c>
      <c r="F22" s="5" t="s">
        <v>6</v>
      </c>
      <c r="G22" s="5">
        <v>1</v>
      </c>
      <c r="H22" s="5"/>
      <c r="I22" s="5"/>
      <c r="J22" s="4" t="s">
        <v>132</v>
      </c>
      <c r="K22" s="4" t="s">
        <v>126</v>
      </c>
    </row>
    <row r="23" spans="1:11" s="1" customFormat="1" ht="19.5" thickBot="1">
      <c r="A23" s="7">
        <v>22</v>
      </c>
      <c r="B23" s="4">
        <v>426</v>
      </c>
      <c r="C23" s="3">
        <v>42662000</v>
      </c>
      <c r="D23" s="3" t="s">
        <v>128</v>
      </c>
      <c r="E23" s="3"/>
      <c r="F23" s="5" t="s">
        <v>6</v>
      </c>
      <c r="G23" s="5">
        <v>1</v>
      </c>
      <c r="H23" s="5"/>
      <c r="I23" s="5"/>
      <c r="J23" s="4" t="s">
        <v>132</v>
      </c>
      <c r="K23" s="4" t="s">
        <v>126</v>
      </c>
    </row>
    <row r="24" spans="1:11" s="1" customFormat="1" ht="30.75" thickBot="1">
      <c r="A24" s="7">
        <v>23</v>
      </c>
      <c r="B24" s="4">
        <v>426</v>
      </c>
      <c r="C24" s="3">
        <v>42662000</v>
      </c>
      <c r="D24" s="3" t="s">
        <v>129</v>
      </c>
      <c r="E24" s="3"/>
      <c r="F24" s="5" t="s">
        <v>6</v>
      </c>
      <c r="G24" s="5">
        <v>1</v>
      </c>
      <c r="H24" s="5"/>
      <c r="I24" s="5"/>
      <c r="J24" s="4" t="s">
        <v>132</v>
      </c>
      <c r="K24" s="4" t="s">
        <v>126</v>
      </c>
    </row>
    <row r="25" spans="1:11" s="1" customFormat="1" ht="120.75" thickBot="1">
      <c r="A25" s="7">
        <v>24</v>
      </c>
      <c r="B25" s="4">
        <v>426</v>
      </c>
      <c r="C25" s="4">
        <v>42620000</v>
      </c>
      <c r="D25" s="3" t="s">
        <v>13</v>
      </c>
      <c r="E25" s="3" t="s">
        <v>389</v>
      </c>
      <c r="F25" s="5" t="s">
        <v>6</v>
      </c>
      <c r="G25" s="5">
        <v>1</v>
      </c>
      <c r="H25" s="5"/>
      <c r="I25" s="5"/>
      <c r="J25" s="4" t="s">
        <v>132</v>
      </c>
      <c r="K25" s="4" t="s">
        <v>126</v>
      </c>
    </row>
    <row r="26" spans="1:11" s="1" customFormat="1" ht="105.75" thickBot="1">
      <c r="A26" s="7">
        <v>25</v>
      </c>
      <c r="B26" s="4">
        <v>426</v>
      </c>
      <c r="C26" s="4">
        <v>42620000</v>
      </c>
      <c r="D26" s="3" t="s">
        <v>390</v>
      </c>
      <c r="E26" s="3" t="s">
        <v>391</v>
      </c>
      <c r="F26" s="5" t="s">
        <v>6</v>
      </c>
      <c r="G26" s="5">
        <v>1</v>
      </c>
      <c r="H26" s="5"/>
      <c r="I26" s="5"/>
      <c r="J26" s="4" t="s">
        <v>132</v>
      </c>
      <c r="K26" s="4" t="s">
        <v>126</v>
      </c>
    </row>
    <row r="27" spans="1:11" s="1" customFormat="1" ht="113.25" thickBot="1">
      <c r="A27" s="7">
        <v>26</v>
      </c>
      <c r="B27" s="4">
        <v>426</v>
      </c>
      <c r="C27" s="4">
        <v>42620000</v>
      </c>
      <c r="D27" s="3" t="s">
        <v>392</v>
      </c>
      <c r="E27" s="11" t="s">
        <v>393</v>
      </c>
      <c r="F27" s="5" t="s">
        <v>6</v>
      </c>
      <c r="G27" s="5">
        <v>1</v>
      </c>
      <c r="H27" s="5"/>
      <c r="I27" s="5"/>
      <c r="J27" s="4" t="s">
        <v>132</v>
      </c>
      <c r="K27" s="4" t="s">
        <v>126</v>
      </c>
    </row>
    <row r="28" spans="1:11" s="1" customFormat="1" ht="79.5" thickBot="1">
      <c r="A28" s="7">
        <v>27</v>
      </c>
      <c r="B28" s="4">
        <v>426</v>
      </c>
      <c r="C28" s="4">
        <v>42620000</v>
      </c>
      <c r="D28" s="3" t="s">
        <v>130</v>
      </c>
      <c r="E28" s="11" t="s">
        <v>394</v>
      </c>
      <c r="F28" s="5" t="s">
        <v>6</v>
      </c>
      <c r="G28" s="5">
        <v>1</v>
      </c>
      <c r="H28" s="5"/>
      <c r="I28" s="5"/>
      <c r="J28" s="4" t="s">
        <v>132</v>
      </c>
      <c r="K28" s="4" t="s">
        <v>126</v>
      </c>
    </row>
    <row r="29" spans="1:11" s="1" customFormat="1" ht="105.75" thickBot="1">
      <c r="A29" s="7">
        <v>28</v>
      </c>
      <c r="B29" s="4">
        <v>426</v>
      </c>
      <c r="C29" s="4">
        <v>42620000</v>
      </c>
      <c r="D29" s="3" t="s">
        <v>131</v>
      </c>
      <c r="E29" s="3" t="s">
        <v>395</v>
      </c>
      <c r="F29" s="5" t="s">
        <v>6</v>
      </c>
      <c r="G29" s="5">
        <v>1</v>
      </c>
      <c r="H29" s="5"/>
      <c r="I29" s="5"/>
      <c r="J29" s="4" t="s">
        <v>132</v>
      </c>
      <c r="K29" s="4" t="s">
        <v>126</v>
      </c>
    </row>
    <row r="30" spans="1:11" s="1" customFormat="1" ht="300.75" thickBot="1">
      <c r="A30" s="7">
        <v>29</v>
      </c>
      <c r="B30" s="4">
        <v>426</v>
      </c>
      <c r="C30" s="4">
        <v>42620000</v>
      </c>
      <c r="D30" s="3" t="s">
        <v>153</v>
      </c>
      <c r="E30" s="3" t="s">
        <v>421</v>
      </c>
      <c r="F30" s="4" t="s">
        <v>6</v>
      </c>
      <c r="G30" s="5">
        <v>1</v>
      </c>
      <c r="H30" s="5"/>
      <c r="I30" s="5"/>
      <c r="J30" s="4" t="s">
        <v>158</v>
      </c>
      <c r="K30" s="4" t="s">
        <v>160</v>
      </c>
    </row>
    <row r="31" spans="1:11" s="1" customFormat="1" ht="135.75" thickBot="1">
      <c r="A31" s="7">
        <v>30</v>
      </c>
      <c r="B31" s="4">
        <v>426</v>
      </c>
      <c r="C31" s="4">
        <v>42620000</v>
      </c>
      <c r="D31" s="3" t="s">
        <v>154</v>
      </c>
      <c r="E31" s="3" t="s">
        <v>422</v>
      </c>
      <c r="F31" s="4" t="s">
        <v>6</v>
      </c>
      <c r="G31" s="5">
        <v>1</v>
      </c>
      <c r="H31" s="5"/>
      <c r="I31" s="5"/>
      <c r="J31" s="4" t="s">
        <v>158</v>
      </c>
      <c r="K31" s="4" t="s">
        <v>160</v>
      </c>
    </row>
    <row r="32" spans="1:11" s="1" customFormat="1" ht="135.75" thickBot="1">
      <c r="A32" s="7">
        <v>31</v>
      </c>
      <c r="B32" s="4">
        <v>426</v>
      </c>
      <c r="C32" s="4">
        <v>42620000</v>
      </c>
      <c r="D32" s="3" t="s">
        <v>155</v>
      </c>
      <c r="E32" s="3" t="s">
        <v>423</v>
      </c>
      <c r="F32" s="4" t="s">
        <v>6</v>
      </c>
      <c r="G32" s="5">
        <v>1</v>
      </c>
      <c r="H32" s="5"/>
      <c r="I32" s="5"/>
      <c r="J32" s="4" t="s">
        <v>158</v>
      </c>
      <c r="K32" s="4" t="s">
        <v>160</v>
      </c>
    </row>
    <row r="33" spans="1:11" s="1" customFormat="1" ht="105.75" thickBot="1">
      <c r="A33" s="7">
        <v>32</v>
      </c>
      <c r="B33" s="4">
        <v>426</v>
      </c>
      <c r="C33" s="4">
        <v>42620000</v>
      </c>
      <c r="D33" s="3" t="s">
        <v>156</v>
      </c>
      <c r="E33" s="3" t="s">
        <v>424</v>
      </c>
      <c r="F33" s="4" t="s">
        <v>6</v>
      </c>
      <c r="G33" s="5">
        <v>1</v>
      </c>
      <c r="H33" s="5"/>
      <c r="I33" s="5"/>
      <c r="J33" s="4" t="s">
        <v>158</v>
      </c>
      <c r="K33" s="4" t="s">
        <v>160</v>
      </c>
    </row>
    <row r="34" spans="1:11" s="1" customFormat="1" ht="19.5" thickBot="1">
      <c r="A34" s="7">
        <v>33</v>
      </c>
      <c r="B34" s="4">
        <v>426</v>
      </c>
      <c r="C34" s="4">
        <v>42662000</v>
      </c>
      <c r="D34" s="3" t="s">
        <v>157</v>
      </c>
      <c r="E34" s="3" t="s">
        <v>194</v>
      </c>
      <c r="F34" s="4" t="s">
        <v>6</v>
      </c>
      <c r="G34" s="5">
        <v>1</v>
      </c>
      <c r="H34" s="5"/>
      <c r="I34" s="5"/>
      <c r="J34" s="4" t="s">
        <v>158</v>
      </c>
      <c r="K34" s="4" t="s">
        <v>160</v>
      </c>
    </row>
    <row r="35" spans="1:11" s="1" customFormat="1" ht="30.75" thickBot="1">
      <c r="A35" s="7">
        <v>34</v>
      </c>
      <c r="B35" s="4">
        <v>426</v>
      </c>
      <c r="C35" s="5">
        <v>42633000</v>
      </c>
      <c r="D35" s="3" t="s">
        <v>194</v>
      </c>
      <c r="E35" s="3" t="s">
        <v>194</v>
      </c>
      <c r="F35" s="4" t="s">
        <v>6</v>
      </c>
      <c r="G35" s="4">
        <v>1</v>
      </c>
      <c r="H35" s="4"/>
      <c r="I35" s="4"/>
      <c r="J35" s="4" t="s">
        <v>195</v>
      </c>
      <c r="K35" s="4" t="s">
        <v>196</v>
      </c>
    </row>
    <row r="36" spans="1:11" s="1" customFormat="1" ht="120.75" thickBot="1">
      <c r="A36" s="7">
        <v>35</v>
      </c>
      <c r="B36" s="4">
        <v>426</v>
      </c>
      <c r="C36" s="5">
        <v>42610000</v>
      </c>
      <c r="D36" s="3" t="s">
        <v>204</v>
      </c>
      <c r="E36" s="6" t="s">
        <v>452</v>
      </c>
      <c r="F36" s="4" t="s">
        <v>6</v>
      </c>
      <c r="G36" s="4">
        <v>1</v>
      </c>
      <c r="H36" s="4"/>
      <c r="I36" s="4"/>
      <c r="J36" s="4" t="s">
        <v>205</v>
      </c>
      <c r="K36" s="4" t="s">
        <v>206</v>
      </c>
    </row>
    <row r="37" spans="1:11" s="1" customFormat="1" ht="19.5" thickBot="1">
      <c r="A37" s="7">
        <v>36</v>
      </c>
      <c r="B37" s="4">
        <v>426</v>
      </c>
      <c r="C37" s="3">
        <v>42662000</v>
      </c>
      <c r="D37" s="3" t="s">
        <v>215</v>
      </c>
      <c r="E37" s="3" t="s">
        <v>215</v>
      </c>
      <c r="F37" s="4" t="s">
        <v>6</v>
      </c>
      <c r="G37" s="4">
        <v>1</v>
      </c>
      <c r="H37" s="4"/>
      <c r="I37" s="4"/>
      <c r="J37" s="4" t="s">
        <v>212</v>
      </c>
      <c r="K37" s="4" t="s">
        <v>217</v>
      </c>
    </row>
    <row r="38" spans="1:11" s="16" customFormat="1" ht="120.75" thickBot="1">
      <c r="A38" s="7">
        <v>37</v>
      </c>
      <c r="B38" s="4">
        <v>426</v>
      </c>
      <c r="C38" s="4">
        <v>42620000</v>
      </c>
      <c r="D38" s="3" t="s">
        <v>281</v>
      </c>
      <c r="E38" s="3" t="s">
        <v>456</v>
      </c>
      <c r="F38" s="4" t="s">
        <v>6</v>
      </c>
      <c r="G38" s="4">
        <v>1</v>
      </c>
      <c r="H38" s="4"/>
      <c r="I38" s="4"/>
      <c r="J38" s="4" t="s">
        <v>287</v>
      </c>
      <c r="K38" s="4" t="s">
        <v>288</v>
      </c>
    </row>
    <row r="39" spans="1:11" s="16" customFormat="1" ht="165.75" thickBot="1">
      <c r="A39" s="7">
        <v>38</v>
      </c>
      <c r="B39" s="4">
        <v>426</v>
      </c>
      <c r="C39" s="4">
        <v>42620000</v>
      </c>
      <c r="D39" s="3" t="s">
        <v>282</v>
      </c>
      <c r="E39" s="3" t="s">
        <v>457</v>
      </c>
      <c r="F39" s="4" t="s">
        <v>6</v>
      </c>
      <c r="G39" s="4">
        <v>1</v>
      </c>
      <c r="H39" s="4"/>
      <c r="I39" s="4"/>
      <c r="J39" s="4" t="s">
        <v>287</v>
      </c>
      <c r="K39" s="4" t="s">
        <v>288</v>
      </c>
    </row>
    <row r="40" spans="1:11" s="16" customFormat="1" ht="60.75" thickBot="1">
      <c r="A40" s="7">
        <v>39</v>
      </c>
      <c r="B40" s="4">
        <v>426</v>
      </c>
      <c r="C40" s="4">
        <v>42620000</v>
      </c>
      <c r="D40" s="3" t="s">
        <v>283</v>
      </c>
      <c r="E40" s="3" t="s">
        <v>458</v>
      </c>
      <c r="F40" s="4" t="s">
        <v>6</v>
      </c>
      <c r="G40" s="4">
        <v>1</v>
      </c>
      <c r="H40" s="4"/>
      <c r="I40" s="4"/>
      <c r="J40" s="4" t="s">
        <v>287</v>
      </c>
      <c r="K40" s="4" t="s">
        <v>288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topLeftCell="A4" workbookViewId="0">
      <selection activeCell="C5" sqref="C5"/>
    </sheetView>
  </sheetViews>
  <sheetFormatPr defaultRowHeight="15"/>
  <cols>
    <col min="4" max="4" width="20.5703125" customWidth="1"/>
    <col min="5" max="5" width="54.28515625" customWidth="1"/>
  </cols>
  <sheetData>
    <row r="1" spans="1:11" s="16" customFormat="1" ht="45.75" thickBot="1">
      <c r="A1" s="12" t="s">
        <v>0</v>
      </c>
      <c r="B1" s="12" t="s">
        <v>17</v>
      </c>
      <c r="C1" s="12" t="s">
        <v>1</v>
      </c>
      <c r="D1" s="12" t="s">
        <v>2</v>
      </c>
      <c r="E1" s="12" t="s">
        <v>308</v>
      </c>
      <c r="F1" s="12" t="s">
        <v>3</v>
      </c>
      <c r="G1" s="12" t="s">
        <v>4</v>
      </c>
      <c r="H1" s="12" t="s">
        <v>5</v>
      </c>
      <c r="I1" s="12" t="s">
        <v>20</v>
      </c>
      <c r="J1" s="12" t="s">
        <v>26</v>
      </c>
      <c r="K1" s="12" t="s">
        <v>21</v>
      </c>
    </row>
    <row r="2" spans="1:11" s="1" customFormat="1" ht="240.75" thickBot="1">
      <c r="A2" s="7">
        <v>1</v>
      </c>
      <c r="B2" s="3">
        <v>425</v>
      </c>
      <c r="C2" s="4">
        <v>42513210</v>
      </c>
      <c r="D2" s="3" t="s">
        <v>14</v>
      </c>
      <c r="E2" s="3" t="s">
        <v>427</v>
      </c>
      <c r="F2" s="5" t="s">
        <v>6</v>
      </c>
      <c r="G2" s="5">
        <v>3</v>
      </c>
      <c r="H2" s="5"/>
      <c r="I2" s="5"/>
      <c r="J2" s="4" t="s">
        <v>114</v>
      </c>
      <c r="K2" s="4" t="s">
        <v>72</v>
      </c>
    </row>
    <row r="3" spans="1:11" s="1" customFormat="1" ht="120.75" thickBot="1">
      <c r="A3" s="7">
        <v>129</v>
      </c>
      <c r="B3" s="4">
        <v>425</v>
      </c>
      <c r="C3" s="4">
        <v>42513100</v>
      </c>
      <c r="D3" s="3" t="s">
        <v>147</v>
      </c>
      <c r="E3" s="3" t="s">
        <v>444</v>
      </c>
      <c r="F3" s="4" t="s">
        <v>6</v>
      </c>
      <c r="G3" s="4">
        <v>1</v>
      </c>
      <c r="H3" s="4"/>
      <c r="I3" s="4"/>
      <c r="J3" s="4" t="s">
        <v>151</v>
      </c>
      <c r="K3" s="4" t="s">
        <v>159</v>
      </c>
    </row>
    <row r="4" spans="1:11" s="1" customFormat="1" ht="180.75" thickBot="1">
      <c r="A4" s="7">
        <v>174</v>
      </c>
      <c r="B4" s="3">
        <v>425</v>
      </c>
      <c r="C4" s="5">
        <v>42513210</v>
      </c>
      <c r="D4" s="3" t="s">
        <v>201</v>
      </c>
      <c r="E4" s="3" t="s">
        <v>450</v>
      </c>
      <c r="F4" s="4" t="s">
        <v>6</v>
      </c>
      <c r="G4" s="4">
        <v>1</v>
      </c>
      <c r="H4" s="4"/>
      <c r="I4" s="4"/>
      <c r="J4" s="4" t="s">
        <v>202</v>
      </c>
      <c r="K4" s="4" t="s">
        <v>203</v>
      </c>
    </row>
    <row r="5" spans="1:11" s="16" customFormat="1" ht="60.75" thickBot="1">
      <c r="A5" s="7">
        <v>245</v>
      </c>
      <c r="B5" s="4">
        <v>425</v>
      </c>
      <c r="C5" s="5">
        <v>42513210</v>
      </c>
      <c r="D5" s="3" t="s">
        <v>467</v>
      </c>
      <c r="E5" s="3" t="s">
        <v>466</v>
      </c>
      <c r="F5" s="4" t="s">
        <v>6</v>
      </c>
      <c r="G5" s="4">
        <v>1</v>
      </c>
      <c r="H5" s="4"/>
      <c r="I5" s="4"/>
      <c r="J5" s="4"/>
      <c r="K5"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27</vt:i4>
      </vt:variant>
    </vt:vector>
  </HeadingPairs>
  <TitlesOfParts>
    <vt:vector size="27" baseType="lpstr">
      <vt:lpstr>446</vt:lpstr>
      <vt:lpstr>445</vt:lpstr>
      <vt:lpstr>444</vt:lpstr>
      <vt:lpstr>441</vt:lpstr>
      <vt:lpstr>438</vt:lpstr>
      <vt:lpstr>429</vt:lpstr>
      <vt:lpstr>427</vt:lpstr>
      <vt:lpstr>426</vt:lpstr>
      <vt:lpstr>425</vt:lpstr>
      <vt:lpstr>424</vt:lpstr>
      <vt:lpstr>422</vt:lpstr>
      <vt:lpstr>421</vt:lpstr>
      <vt:lpstr>397</vt:lpstr>
      <vt:lpstr>393</vt:lpstr>
      <vt:lpstr>392</vt:lpstr>
      <vt:lpstr>391</vt:lpstr>
      <vt:lpstr>386</vt:lpstr>
      <vt:lpstr>383</vt:lpstr>
      <vt:lpstr>375</vt:lpstr>
      <vt:lpstr>374</vt:lpstr>
      <vt:lpstr>349</vt:lpstr>
      <vt:lpstr>344</vt:lpstr>
      <vt:lpstr>341</vt:lpstr>
      <vt:lpstr>331</vt:lpstr>
      <vt:lpstr>323</vt:lpstr>
      <vt:lpstr>311</vt:lpstr>
      <vt:lpstr>184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2022-10-17T14:10:22Z</dcterms:modified>
</cp:coreProperties>
</file>