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225" windowWidth="14805" windowHeight="7890"/>
  </bookViews>
  <sheets>
    <sheet name="თავსებადი კარტრიჯები" sheetId="1" r:id="rId1"/>
    <sheet name="Sheet1" sheetId="2" r:id="rId2"/>
  </sheets>
  <definedNames>
    <definedName name="_xlnm._FilterDatabase" localSheetId="0" hidden="1">'თავსებადი კარტრიჯები'!#REF!</definedName>
  </definedNames>
  <calcPr calcId="162913"/>
</workbook>
</file>

<file path=xl/calcChain.xml><?xml version="1.0" encoding="utf-8"?>
<calcChain xmlns="http://schemas.openxmlformats.org/spreadsheetml/2006/main">
  <c r="G29" i="1" l="1"/>
</calcChain>
</file>

<file path=xl/sharedStrings.xml><?xml version="1.0" encoding="utf-8"?>
<sst xmlns="http://schemas.openxmlformats.org/spreadsheetml/2006/main" count="91" uniqueCount="69">
  <si>
    <t>მიწოდების ვადა</t>
  </si>
  <si>
    <t>შენიშვნა</t>
  </si>
  <si>
    <t>ტექნიკური მახასიათებლები</t>
  </si>
  <si>
    <t>მიწოდების ადგილი</t>
  </si>
  <si>
    <t>შესყიდვის ობიექტი (დასახელება)</t>
  </si>
  <si>
    <t>№</t>
  </si>
  <si>
    <t>ნიმუში</t>
  </si>
  <si>
    <t>ქ. თბილისი, ვაჟა-ფშაველას გამზ N 72</t>
  </si>
  <si>
    <t>დამატებით წარმოსადგენი დოკუმენტაცია</t>
  </si>
  <si>
    <t>ერთ. ფასი</t>
  </si>
  <si>
    <t>საერთო ღირ-ბა</t>
  </si>
  <si>
    <t>ჯამი</t>
  </si>
  <si>
    <t>გამზომილება</t>
  </si>
  <si>
    <t>რ-ბა</t>
  </si>
  <si>
    <t>მიმწოდებელს უნდა გააჩნდეს არანაკლებ 1 წლიანი გამოცდილება (კარტრიჯების მიწოდება)</t>
  </si>
  <si>
    <t xml:space="preserve">
ყველა კარტრიჯს უნდა ქონდეს უნიკალური კოდი, რომლის საშუალებითაც შესაძლებელი იქნება მწარმოებლის საიტზე გადამოწმება (დასახელება, პრინტერებთან თავსებადობა, ბეჭვდის რესურსი)
</t>
  </si>
  <si>
    <t>თავსებადი კარტრიჯები</t>
  </si>
  <si>
    <t xml:space="preserve"> ყველა პოზიცია მოთხოვნიდან  5 სამუშაო დღეში </t>
  </si>
  <si>
    <t xml:space="preserve">ბეჭვდის რესურსი: შავი არანაკლებ
2400 გვერდი, ფერადი არანაკლებ
1800 გვერდი, გვერდი 5%
შევსებით,თავსებადი
</t>
  </si>
  <si>
    <t xml:space="preserve">ბეჭდვის რესურსი: არანაკლებ
1500 გვერდი, გვერდის 5%
შევსებით,თავსებადი
</t>
  </si>
  <si>
    <t>კარტრიჯი   CANON 3010  (თავსებადი)  725/ 435/436 285A  HP 1005 1102 1505  M1132</t>
  </si>
  <si>
    <t xml:space="preserve">ბეჭდვის რესურსი: არანაკლებ
1600 გვერდი, გვერდის 5%
შევსებით,თავსებადი
</t>
  </si>
  <si>
    <t>lexmark mx 611 is (თავსებადი)</t>
  </si>
  <si>
    <t>კარტრიჯი Lexmark MX611de-ის თავსებადიკარტრიჯი, 20 000 ბეჭდვის რესურსით,გვერდის 5% შევსებით</t>
  </si>
  <si>
    <t>Canon MF 633 ფერადი პრინტერის (თავსებადი) კარტრიჯი</t>
  </si>
  <si>
    <t>Canon MF 633 ფერადი პრინტერის (თავსებადი) კარტრიჯი - Canon 045 BK/C/M/Yთავსებადი ბეჭდვის რესურსი 5%-იანი შევსებით არანაკლებ 2200 გვერდი.</t>
  </si>
  <si>
    <t>  კარტრიჯი პრინტერისათვის Hp officejet pro276 (თავსებადი)</t>
  </si>
  <si>
    <t>კარტრიჯი H-950XL BK/ H-951XL C/H-951XL Y/ H-951XL M</t>
  </si>
  <si>
    <t>ბეჭდვის რესურსი: არანაკლებ 2000 გვერდი, გვერდის 5% შევსებით</t>
  </si>
  <si>
    <t xml:space="preserve">კარტრიჯი პრინტერისათვის Canon 728 (CANON MF4410/ 4430/4450/4550) (თავსებადი) </t>
  </si>
  <si>
    <t>ბეჭდვის რესურსი: არანაკლებ 2100 გვერდი 5% შევსებით </t>
  </si>
  <si>
    <t>HP Color LaserJet Pro MFP M274n (თავსებადი)</t>
  </si>
  <si>
    <t>კარტრიჯი - ფერადიპრინტერისთვის HPM274n (თავსებადი) CF400A,CF401A, CF402A, CF403A" "ახალი, ქარხნული, არააღდგენილი,ქარხნული შეფუთვით. ბეჭდვისრესურსი: ფერადიარანაკლებ 1500 გვერდი, შავიარანაკლებ 1400 გვერდი, გვერდის5% შევსებით (თავსებადი)"</t>
  </si>
  <si>
    <t>ბეჭდვის რესურსი არანაკლებ 1500 გვერდი 5% დატვირთვით</t>
  </si>
  <si>
    <t>კარტრიჯი პრინტერისთვის HP 7612 (თავსებადი)</t>
  </si>
  <si>
    <t>კარტრიჯი პრინტერისთვის INK-cartridge H-932 XLBK, INK-cartridge H-933XLC, INK-cartridge H-933XLM, INK-cartridge H-933XLY</t>
  </si>
  <si>
    <t> "კარტრიჯი პრინტერისათვის Samsung: ML-2165W (თავსებადი)"</t>
  </si>
  <si>
    <t xml:space="preserve"> "კარტრიჯი პრინტერისათვის Samsung: ML-2165W "ბეჭდვის რესურსი: 1500 გვერდი, გვერდი 5% შევსებით</t>
  </si>
  <si>
    <t xml:space="preserve">ბეჭვდის რესურსი: შავი არანაკლებ
2600 გვერდი, ფერადი არანაკლებ
2200 გვერდი, გვერდი 5%
შევსებით,თავსებადი
</t>
  </si>
  <si>
    <t xml:space="preserve">ბეჭვდის რესურსი:  არანაკლებ
2300 გვერდი, თავსებადი
</t>
  </si>
  <si>
    <t xml:space="preserve">HP MFP M134fn პრინტერის დრამ კარტრიჯი </t>
  </si>
  <si>
    <t xml:space="preserve">ბეჭვდის რესურსი:  არანაკლებ
3200 გვერდი
</t>
  </si>
  <si>
    <t>კარტრიჯი ჭავლური პრინტერისათვის  "CANON IMAGE PROGRAF TM-300 (თავსებადი)</t>
  </si>
  <si>
    <t> "CANON/ PFI -120MBK, PFI -120MB, PFI -120Y, PFI -120M, PFI -120C  130 მლ"</t>
  </si>
  <si>
    <t>HP137 პრინტერის კარტრიჯი 1106A (თავსებადი)</t>
  </si>
  <si>
    <t> კარტრიჯი 1106A არანაკლებ  1000 გვერდიანი ბეჭდვის რესურსით</t>
  </si>
  <si>
    <t>კარტრიჯი HP laserjet pro CM 1415 fnw color-ის (თავსებადი)</t>
  </si>
  <si>
    <t> "კარტრიჯი - HP LaserJet ProCM1415fnw color MFPპრინტერისთვის თავსებადი CE320A/CE321A/CE322A/CE323A" ბეჭდვის რესურსი: ფერადი არანაკლებ 1300 გვერდი, შავი არანაკლებ 2000 გვერდი,</t>
  </si>
  <si>
    <t>კარტრიჯი პრინტერისათვის HP officejet 7000 / 6000  (თავსებადი)"</t>
  </si>
  <si>
    <t> "HT 920 XL.HP officejet 7000 / 6000 wide format ბეჭდვის რესურსი: შავი არანაკლებ 700 გვერდი, ფერადი არანაკლებ 300 გვერდი, გვერდის 5% შევსებით (თავსებადი)"</t>
  </si>
  <si>
    <t> "კარტრიჯი - HP LJ CP1025 პრინტერისათვის (თავსებადი)</t>
  </si>
  <si>
    <t>CE310A, CE311A, CE312A,CE313A" ბეჭდვისრესურსი: შავი 1200 გვერდი, ფერადი900 გვერდი, გვერდი 5%შევსებით"</t>
  </si>
  <si>
    <t>ბეჭდვის რესურსი: შავი არანაკლებ 120 გვერდი, ფერადი არანაკლებ 100 გვერდი, გვერდის 5% შევსებით</t>
  </si>
  <si>
    <t> "კარტრიჯი - HP LASERJET 2200D პრინტერისათვის (თავსებადი)</t>
  </si>
  <si>
    <t> კარტრიჯი C4096A ბეჭდვის რესურსი: 5000 გვერდი, გვერდი 5% შევსებით "</t>
  </si>
  <si>
    <t xml:space="preserve"> კარტრიჯი პრინტერისათვის Canon 1133A-ის (თავსებადი) </t>
  </si>
  <si>
    <t> "პრინტერის Canon 1133A-ის თავსებადი კარტრიჯი  EXV40"</t>
  </si>
  <si>
    <t>კარტრიჯი canon multifunctional I-SENSEYS MF643Cdw- ისათვის 054 თავსებადი, არანაკლებ 2300-იანი ბეჭდვის რესურსით, გვერდის 5% შევსებით</t>
  </si>
  <si>
    <t>კომპლექტი</t>
  </si>
  <si>
    <t>ცალი</t>
  </si>
  <si>
    <t>საქონლის 80%-ის მიწოდება 2023 წლის 31 მარტის ჩათვლით, ხოლო დანარჩენი საქონლის მიწოდება 2023 წლის 31 დეკემბრამდე მოთხოვნის შესაბამისად, მოთხოვნიდან 10 (ათი) სამუშაო დღეში.</t>
  </si>
  <si>
    <t>კარტრიჯი HP Deskjet - 3050 პრინტერის (თავსებადი)</t>
  </si>
  <si>
    <t xml:space="preserve"> კარტრიჯი HP LaserJet Pro M127fn  MFP პრინტერისთვის (თავსებადი) 83 a, 216. 283</t>
  </si>
  <si>
    <t>kyocera ECOSYS M5521cdn- ფერადი პრინტერის კარტრიჯი TK5230K  TK5230Y  TK5230M  TK5230C (თავსებადი)</t>
  </si>
  <si>
    <t>HP MFP M134fn პრინტერის კარტრიჯი 33A (თავსებადი)</t>
  </si>
  <si>
    <t>კარტრიჯი canon multifunctional I-SENSEYS MF643Cdw- ისათვის (თავსებადი)</t>
  </si>
  <si>
    <t xml:space="preserve"> კარტრიჯი Canon 731,  Canon i-SENSYS LBP 7100 პრინტერისთვის (თავსებადი) CF210A CF211A CF212A CF213A HP LaserJet Pro 200 color</t>
  </si>
  <si>
    <t>HP Color LaserJet Pro MFP M274n-ის,  შავი ფერის (თავსებადი) კარტრიჯები HP CF400A black</t>
  </si>
  <si>
    <t>კარტრიჯი HP 1010.1015.1018.1020 - პრინტერისთვის 4018, Q2612A/FX10"(თავსებადი)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</si>
</sst>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[$₾-437]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Sylfaen"/>
      <family val="1"/>
      <charset val="204"/>
    </font>
    <font>
      <b/>
      <sz val="10"/>
      <color theme="1"/>
      <name val="Sylfaen"/>
      <family val="1"/>
      <charset val="204"/>
    </font>
    <font>
      <b/>
      <sz val="14"/>
      <color theme="1"/>
      <name val="Sylfaen"/>
      <family val="1"/>
      <charset val="204"/>
    </font>
    <font>
      <sz val="14"/>
      <color theme="1"/>
      <name val="Sylfaen"/>
      <family val="1"/>
      <charset val="204"/>
    </font>
    <font>
      <b/>
      <sz val="28"/>
      <color theme="1"/>
      <name val="Sylfaen"/>
      <family val="1"/>
      <charset val="204"/>
    </font>
    <font>
      <b/>
      <sz val="18"/>
      <color theme="1"/>
      <name val="Sylfaen"/>
      <family val="1"/>
      <charset val="204"/>
    </font>
    <font>
      <sz val="11"/>
      <color theme="1"/>
      <name val="Calibri"/>
      <family val="2"/>
      <scheme val="minor"/>
    </font>
    <font>
      <b/>
      <sz val="16"/>
      <color theme="1"/>
      <name val="Sylfaen"/>
      <family val="1"/>
      <charset val="204"/>
    </font>
    <font>
      <b/>
      <sz val="12"/>
      <name val="Sylfaen"/>
      <family val="1"/>
      <charset val="204"/>
    </font>
    <font>
      <sz val="10"/>
      <name val="Arial"/>
      <family val="2"/>
    </font>
    <font>
      <sz val="12"/>
      <name val="Sylfaen"/>
      <family val="1"/>
      <charset val="204"/>
    </font>
    <font>
      <sz val="12"/>
      <name val="Calibri"/>
      <family val="2"/>
      <scheme val="minor"/>
    </font>
    <font>
      <b/>
      <sz val="16"/>
      <name val="Calibri"/>
      <family val="2"/>
      <scheme val="minor"/>
    </font>
    <font>
      <b/>
      <sz val="14"/>
      <name val="Sylfaen"/>
      <family val="1"/>
      <charset val="204"/>
    </font>
    <font>
      <b/>
      <sz val="16"/>
      <name val="Sylfaen"/>
      <family val="1"/>
      <charset val="204"/>
    </font>
    <font>
      <b/>
      <sz val="18"/>
      <name val="Sylfaen"/>
      <family val="1"/>
      <charset val="204"/>
    </font>
    <font>
      <sz val="11"/>
      <name val="Sylfaen"/>
      <family val="1"/>
      <charset val="204"/>
    </font>
    <font>
      <sz val="12"/>
      <name val="Sylfaen"/>
      <family val="1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0" fontId="10" fillId="0" borderId="0"/>
  </cellStyleXfs>
  <cellXfs count="34">
    <xf numFmtId="0" fontId="0" fillId="0" borderId="0" xfId="0"/>
    <xf numFmtId="0" fontId="1" fillId="2" borderId="0" xfId="0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vertical="center" textRotation="90" wrapText="1"/>
    </xf>
    <xf numFmtId="4" fontId="2" fillId="2" borderId="1" xfId="0" applyNumberFormat="1" applyFont="1" applyFill="1" applyBorder="1" applyAlignment="1">
      <alignment horizontal="center" vertical="center" wrapText="1"/>
    </xf>
    <xf numFmtId="4" fontId="9" fillId="2" borderId="2" xfId="0" applyNumberFormat="1" applyFont="1" applyFill="1" applyBorder="1" applyAlignment="1">
      <alignment horizontal="center" vertical="center" wrapText="1"/>
    </xf>
    <xf numFmtId="4" fontId="1" fillId="2" borderId="0" xfId="0" applyNumberFormat="1" applyFont="1" applyFill="1" applyAlignment="1">
      <alignment horizontal="center" vertical="center" wrapText="1"/>
    </xf>
    <xf numFmtId="0" fontId="11" fillId="2" borderId="1" xfId="2" applyFont="1" applyFill="1" applyBorder="1" applyAlignment="1" applyProtection="1">
      <alignment horizontal="center" vertical="center" wrapText="1"/>
      <protection locked="0"/>
    </xf>
    <xf numFmtId="0" fontId="12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164" fontId="13" fillId="2" borderId="1" xfId="0" applyNumberFormat="1" applyFont="1" applyFill="1" applyBorder="1" applyAlignment="1">
      <alignment horizontal="center" vertical="center"/>
    </xf>
    <xf numFmtId="0" fontId="17" fillId="2" borderId="0" xfId="0" applyFont="1" applyFill="1" applyAlignment="1">
      <alignment horizontal="center" vertical="center" wrapText="1"/>
    </xf>
    <xf numFmtId="4" fontId="12" fillId="2" borderId="1" xfId="0" applyNumberFormat="1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vertical="center" wrapText="1"/>
    </xf>
    <xf numFmtId="0" fontId="19" fillId="2" borderId="0" xfId="0" applyFont="1" applyFill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textRotation="90" wrapText="1"/>
    </xf>
    <xf numFmtId="0" fontId="6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textRotation="90" wrapText="1"/>
    </xf>
    <xf numFmtId="0" fontId="15" fillId="2" borderId="1" xfId="0" applyFont="1" applyFill="1" applyBorder="1" applyAlignment="1">
      <alignment horizontal="center" vertical="center" textRotation="90" wrapText="1"/>
    </xf>
    <xf numFmtId="0" fontId="9" fillId="2" borderId="1" xfId="0" applyFont="1" applyFill="1" applyBorder="1" applyAlignment="1">
      <alignment horizontal="center" vertical="center" textRotation="90" wrapText="1"/>
    </xf>
  </cellXfs>
  <cellStyles count="3">
    <cellStyle name="Normal" xfId="0" builtinId="0"/>
    <cellStyle name="Normal 2" xfId="2"/>
    <cellStyle name="Normal 4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76200</xdr:colOff>
      <xdr:row>28</xdr:row>
      <xdr:rowOff>0</xdr:rowOff>
    </xdr:from>
    <xdr:ext cx="914400" cy="264560"/>
    <xdr:sp macro="" textlink="">
      <xdr:nvSpPr>
        <xdr:cNvPr id="2" name="TextBox 1"/>
        <xdr:cNvSpPr txBox="1"/>
      </xdr:nvSpPr>
      <xdr:spPr>
        <a:xfrm>
          <a:off x="7448550" y="3586162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76200</xdr:colOff>
      <xdr:row>28</xdr:row>
      <xdr:rowOff>0</xdr:rowOff>
    </xdr:from>
    <xdr:ext cx="914400" cy="264560"/>
    <xdr:sp macro="" textlink="">
      <xdr:nvSpPr>
        <xdr:cNvPr id="3" name="TextBox 2"/>
        <xdr:cNvSpPr txBox="1"/>
      </xdr:nvSpPr>
      <xdr:spPr>
        <a:xfrm>
          <a:off x="7572375" y="3586162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76200</xdr:colOff>
      <xdr:row>28</xdr:row>
      <xdr:rowOff>0</xdr:rowOff>
    </xdr:from>
    <xdr:ext cx="914400" cy="264560"/>
    <xdr:sp macro="" textlink="">
      <xdr:nvSpPr>
        <xdr:cNvPr id="4" name="TextBox 3"/>
        <xdr:cNvSpPr txBox="1"/>
      </xdr:nvSpPr>
      <xdr:spPr>
        <a:xfrm>
          <a:off x="7572375" y="3586162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76200</xdr:colOff>
      <xdr:row>28</xdr:row>
      <xdr:rowOff>0</xdr:rowOff>
    </xdr:from>
    <xdr:ext cx="914400" cy="264560"/>
    <xdr:sp macro="" textlink="">
      <xdr:nvSpPr>
        <xdr:cNvPr id="5" name="TextBox 4"/>
        <xdr:cNvSpPr txBox="1"/>
      </xdr:nvSpPr>
      <xdr:spPr>
        <a:xfrm>
          <a:off x="7572375" y="3586162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76200</xdr:colOff>
      <xdr:row>28</xdr:row>
      <xdr:rowOff>0</xdr:rowOff>
    </xdr:from>
    <xdr:ext cx="914400" cy="264560"/>
    <xdr:sp macro="" textlink="">
      <xdr:nvSpPr>
        <xdr:cNvPr id="6" name="TextBox 5"/>
        <xdr:cNvSpPr txBox="1"/>
      </xdr:nvSpPr>
      <xdr:spPr>
        <a:xfrm>
          <a:off x="7572375" y="3586162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76200</xdr:colOff>
      <xdr:row>28</xdr:row>
      <xdr:rowOff>0</xdr:rowOff>
    </xdr:from>
    <xdr:ext cx="914400" cy="264560"/>
    <xdr:sp macro="" textlink="">
      <xdr:nvSpPr>
        <xdr:cNvPr id="7" name="TextBox 6"/>
        <xdr:cNvSpPr txBox="1"/>
      </xdr:nvSpPr>
      <xdr:spPr>
        <a:xfrm>
          <a:off x="7572375" y="4705350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76200</xdr:colOff>
      <xdr:row>28</xdr:row>
      <xdr:rowOff>0</xdr:rowOff>
    </xdr:from>
    <xdr:ext cx="914400" cy="264560"/>
    <xdr:sp macro="" textlink="">
      <xdr:nvSpPr>
        <xdr:cNvPr id="8" name="TextBox 7"/>
        <xdr:cNvSpPr txBox="1"/>
      </xdr:nvSpPr>
      <xdr:spPr>
        <a:xfrm>
          <a:off x="7572375" y="4705350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76200</xdr:colOff>
      <xdr:row>28</xdr:row>
      <xdr:rowOff>0</xdr:rowOff>
    </xdr:from>
    <xdr:ext cx="914400" cy="264560"/>
    <xdr:sp macro="" textlink="">
      <xdr:nvSpPr>
        <xdr:cNvPr id="9" name="TextBox 8"/>
        <xdr:cNvSpPr txBox="1"/>
      </xdr:nvSpPr>
      <xdr:spPr>
        <a:xfrm>
          <a:off x="7572375" y="4705350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76200</xdr:colOff>
      <xdr:row>28</xdr:row>
      <xdr:rowOff>0</xdr:rowOff>
    </xdr:from>
    <xdr:ext cx="914400" cy="264560"/>
    <xdr:sp macro="" textlink="">
      <xdr:nvSpPr>
        <xdr:cNvPr id="10" name="TextBox 9"/>
        <xdr:cNvSpPr txBox="1"/>
      </xdr:nvSpPr>
      <xdr:spPr>
        <a:xfrm>
          <a:off x="7572375" y="4910137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76200</xdr:colOff>
      <xdr:row>28</xdr:row>
      <xdr:rowOff>0</xdr:rowOff>
    </xdr:from>
    <xdr:ext cx="914400" cy="264560"/>
    <xdr:sp macro="" textlink="">
      <xdr:nvSpPr>
        <xdr:cNvPr id="11" name="TextBox 10"/>
        <xdr:cNvSpPr txBox="1"/>
      </xdr:nvSpPr>
      <xdr:spPr>
        <a:xfrm>
          <a:off x="7572375" y="7281862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76200</xdr:colOff>
      <xdr:row>28</xdr:row>
      <xdr:rowOff>0</xdr:rowOff>
    </xdr:from>
    <xdr:ext cx="914400" cy="264560"/>
    <xdr:sp macro="" textlink="">
      <xdr:nvSpPr>
        <xdr:cNvPr id="12" name="TextBox 11"/>
        <xdr:cNvSpPr txBox="1"/>
      </xdr:nvSpPr>
      <xdr:spPr>
        <a:xfrm>
          <a:off x="7572375" y="7281862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76200</xdr:colOff>
      <xdr:row>28</xdr:row>
      <xdr:rowOff>0</xdr:rowOff>
    </xdr:from>
    <xdr:ext cx="914400" cy="264560"/>
    <xdr:sp macro="" textlink="">
      <xdr:nvSpPr>
        <xdr:cNvPr id="13" name="TextBox 12"/>
        <xdr:cNvSpPr txBox="1"/>
      </xdr:nvSpPr>
      <xdr:spPr>
        <a:xfrm>
          <a:off x="7572375" y="8243887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9"/>
  <sheetViews>
    <sheetView tabSelected="1" view="pageBreakPreview" topLeftCell="A25" zoomScale="70" zoomScaleNormal="78" zoomScaleSheetLayoutView="70" workbookViewId="0">
      <selection activeCell="F5" sqref="F5:G28"/>
    </sheetView>
  </sheetViews>
  <sheetFormatPr defaultRowHeight="15" x14ac:dyDescent="0.25"/>
  <cols>
    <col min="1" max="1" width="4" style="1" customWidth="1"/>
    <col min="2" max="2" width="34" style="1" customWidth="1"/>
    <col min="3" max="3" width="77.42578125" style="1" customWidth="1"/>
    <col min="4" max="4" width="16.5703125" style="1" customWidth="1"/>
    <col min="5" max="5" width="16.7109375" style="1" customWidth="1"/>
    <col min="6" max="6" width="15.28515625" style="1" bestFit="1" customWidth="1"/>
    <col min="7" max="7" width="24.140625" style="7" customWidth="1"/>
    <col min="8" max="8" width="17" style="1" customWidth="1"/>
    <col min="9" max="9" width="13.7109375" style="1" customWidth="1"/>
    <col min="10" max="10" width="17.85546875" style="1" customWidth="1"/>
    <col min="11" max="11" width="14.42578125" style="1" customWidth="1"/>
    <col min="12" max="12" width="47.140625" style="1" customWidth="1"/>
    <col min="13" max="16384" width="9.140625" style="1"/>
  </cols>
  <sheetData>
    <row r="1" spans="1:12" ht="15" customHeight="1" x14ac:dyDescent="0.25">
      <c r="A1" s="20" t="s">
        <v>16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2"/>
    </row>
    <row r="2" spans="1:12" ht="15" customHeight="1" x14ac:dyDescent="0.25">
      <c r="A2" s="23"/>
      <c r="B2" s="24"/>
      <c r="C2" s="24"/>
      <c r="D2" s="24"/>
      <c r="E2" s="24"/>
      <c r="F2" s="24"/>
      <c r="G2" s="24"/>
      <c r="H2" s="24"/>
      <c r="I2" s="24"/>
      <c r="J2" s="24"/>
      <c r="K2" s="24"/>
      <c r="L2" s="25"/>
    </row>
    <row r="3" spans="1:12" ht="10.5" customHeight="1" x14ac:dyDescent="0.25">
      <c r="A3" s="26"/>
      <c r="B3" s="27"/>
      <c r="C3" s="27"/>
      <c r="D3" s="27"/>
      <c r="E3" s="27"/>
      <c r="F3" s="27"/>
      <c r="G3" s="27"/>
      <c r="H3" s="27"/>
      <c r="I3" s="27"/>
      <c r="J3" s="27"/>
      <c r="K3" s="27"/>
      <c r="L3" s="28"/>
    </row>
    <row r="4" spans="1:12" ht="63" customHeight="1" x14ac:dyDescent="0.25">
      <c r="A4" s="2" t="s">
        <v>5</v>
      </c>
      <c r="B4" s="2" t="s">
        <v>4</v>
      </c>
      <c r="C4" s="2" t="s">
        <v>2</v>
      </c>
      <c r="D4" s="2" t="s">
        <v>12</v>
      </c>
      <c r="E4" s="2" t="s">
        <v>13</v>
      </c>
      <c r="F4" s="2" t="s">
        <v>9</v>
      </c>
      <c r="G4" s="5" t="s">
        <v>10</v>
      </c>
      <c r="H4" s="2" t="s">
        <v>0</v>
      </c>
      <c r="I4" s="2" t="s">
        <v>3</v>
      </c>
      <c r="J4" s="2" t="s">
        <v>8</v>
      </c>
      <c r="K4" s="2" t="s">
        <v>6</v>
      </c>
      <c r="L4" s="2" t="s">
        <v>1</v>
      </c>
    </row>
    <row r="5" spans="1:12" s="12" customFormat="1" ht="108" x14ac:dyDescent="0.25">
      <c r="A5" s="8">
        <v>1</v>
      </c>
      <c r="B5" s="8" t="s">
        <v>66</v>
      </c>
      <c r="C5" s="8" t="s">
        <v>18</v>
      </c>
      <c r="D5" s="8" t="s">
        <v>58</v>
      </c>
      <c r="E5" s="10">
        <v>30</v>
      </c>
      <c r="F5" s="11"/>
      <c r="G5" s="11"/>
      <c r="H5" s="33" t="s">
        <v>60</v>
      </c>
      <c r="I5" s="31" t="s">
        <v>7</v>
      </c>
      <c r="J5" s="32" t="s">
        <v>14</v>
      </c>
      <c r="K5" s="32" t="s">
        <v>17</v>
      </c>
      <c r="L5" s="29" t="s">
        <v>15</v>
      </c>
    </row>
    <row r="6" spans="1:12" s="12" customFormat="1" ht="63" x14ac:dyDescent="0.25">
      <c r="A6" s="8">
        <v>2</v>
      </c>
      <c r="B6" s="9" t="s">
        <v>62</v>
      </c>
      <c r="C6" s="9" t="s">
        <v>19</v>
      </c>
      <c r="D6" s="13" t="s">
        <v>59</v>
      </c>
      <c r="E6" s="10">
        <v>250</v>
      </c>
      <c r="F6" s="11"/>
      <c r="G6" s="11"/>
      <c r="H6" s="33"/>
      <c r="I6" s="31"/>
      <c r="J6" s="32"/>
      <c r="K6" s="32"/>
      <c r="L6" s="29"/>
    </row>
    <row r="7" spans="1:12" s="12" customFormat="1" ht="72" x14ac:dyDescent="0.25">
      <c r="A7" s="8">
        <v>3</v>
      </c>
      <c r="B7" s="8" t="s">
        <v>20</v>
      </c>
      <c r="C7" s="8" t="s">
        <v>21</v>
      </c>
      <c r="D7" s="8" t="s">
        <v>59</v>
      </c>
      <c r="E7" s="10">
        <v>550</v>
      </c>
      <c r="F7" s="11"/>
      <c r="G7" s="11"/>
      <c r="H7" s="33"/>
      <c r="I7" s="31"/>
      <c r="J7" s="32"/>
      <c r="K7" s="32"/>
      <c r="L7" s="29"/>
    </row>
    <row r="8" spans="1:12" s="12" customFormat="1" ht="31.5" x14ac:dyDescent="0.25">
      <c r="A8" s="8">
        <v>4</v>
      </c>
      <c r="B8" s="9" t="s">
        <v>22</v>
      </c>
      <c r="C8" s="9" t="s">
        <v>23</v>
      </c>
      <c r="D8" s="8" t="s">
        <v>59</v>
      </c>
      <c r="E8" s="10">
        <v>5</v>
      </c>
      <c r="F8" s="11"/>
      <c r="G8" s="11"/>
      <c r="H8" s="33"/>
      <c r="I8" s="31"/>
      <c r="J8" s="32"/>
      <c r="K8" s="32"/>
      <c r="L8" s="29"/>
    </row>
    <row r="9" spans="1:12" s="12" customFormat="1" ht="54" x14ac:dyDescent="0.25">
      <c r="A9" s="8">
        <v>5</v>
      </c>
      <c r="B9" s="9" t="s">
        <v>24</v>
      </c>
      <c r="C9" s="14" t="s">
        <v>25</v>
      </c>
      <c r="D9" s="8" t="s">
        <v>58</v>
      </c>
      <c r="E9" s="10">
        <v>50</v>
      </c>
      <c r="F9" s="11"/>
      <c r="G9" s="11"/>
      <c r="H9" s="33"/>
      <c r="I9" s="31"/>
      <c r="J9" s="32"/>
      <c r="K9" s="32"/>
      <c r="L9" s="29"/>
    </row>
    <row r="10" spans="1:12" s="12" customFormat="1" ht="36" x14ac:dyDescent="0.25">
      <c r="A10" s="8">
        <v>6</v>
      </c>
      <c r="B10" s="14" t="s">
        <v>26</v>
      </c>
      <c r="C10" s="14" t="s">
        <v>27</v>
      </c>
      <c r="D10" s="8" t="s">
        <v>58</v>
      </c>
      <c r="E10" s="10">
        <v>30</v>
      </c>
      <c r="F10" s="11"/>
      <c r="G10" s="11"/>
      <c r="H10" s="33"/>
      <c r="I10" s="31"/>
      <c r="J10" s="32"/>
      <c r="K10" s="32"/>
      <c r="L10" s="29"/>
    </row>
    <row r="11" spans="1:12" s="12" customFormat="1" ht="72" x14ac:dyDescent="0.25">
      <c r="A11" s="8">
        <v>7</v>
      </c>
      <c r="B11" s="14" t="s">
        <v>68</v>
      </c>
      <c r="C11" s="14" t="s">
        <v>28</v>
      </c>
      <c r="D11" s="8" t="s">
        <v>59</v>
      </c>
      <c r="E11" s="10">
        <v>130</v>
      </c>
      <c r="F11" s="11"/>
      <c r="G11" s="11"/>
      <c r="H11" s="33"/>
      <c r="I11" s="31"/>
      <c r="J11" s="32"/>
      <c r="K11" s="32"/>
      <c r="L11" s="29"/>
    </row>
    <row r="12" spans="1:12" s="12" customFormat="1" ht="54" x14ac:dyDescent="0.25">
      <c r="A12" s="8">
        <v>8</v>
      </c>
      <c r="B12" s="15" t="s">
        <v>29</v>
      </c>
      <c r="C12" s="16" t="s">
        <v>30</v>
      </c>
      <c r="D12" s="8" t="s">
        <v>59</v>
      </c>
      <c r="E12" s="10">
        <v>60</v>
      </c>
      <c r="F12" s="11"/>
      <c r="G12" s="11"/>
      <c r="H12" s="33"/>
      <c r="I12" s="31"/>
      <c r="J12" s="32"/>
      <c r="K12" s="32"/>
      <c r="L12" s="29"/>
    </row>
    <row r="13" spans="1:12" s="12" customFormat="1" ht="90" x14ac:dyDescent="0.25">
      <c r="A13" s="8">
        <v>9</v>
      </c>
      <c r="B13" s="15" t="s">
        <v>31</v>
      </c>
      <c r="C13" s="15" t="s">
        <v>32</v>
      </c>
      <c r="D13" s="8" t="s">
        <v>58</v>
      </c>
      <c r="E13" s="10">
        <v>150</v>
      </c>
      <c r="F13" s="11"/>
      <c r="G13" s="11"/>
      <c r="H13" s="33"/>
      <c r="I13" s="31"/>
      <c r="J13" s="32"/>
      <c r="K13" s="32"/>
      <c r="L13" s="29"/>
    </row>
    <row r="14" spans="1:12" s="12" customFormat="1" ht="72" x14ac:dyDescent="0.25">
      <c r="A14" s="8">
        <v>10</v>
      </c>
      <c r="B14" s="15" t="s">
        <v>67</v>
      </c>
      <c r="C14" s="8" t="s">
        <v>33</v>
      </c>
      <c r="D14" s="8" t="s">
        <v>59</v>
      </c>
      <c r="E14" s="10">
        <v>5</v>
      </c>
      <c r="F14" s="11"/>
      <c r="G14" s="11"/>
      <c r="H14" s="33"/>
      <c r="I14" s="31"/>
      <c r="J14" s="32"/>
      <c r="K14" s="32"/>
      <c r="L14" s="29"/>
    </row>
    <row r="15" spans="1:12" s="12" customFormat="1" ht="36" x14ac:dyDescent="0.25">
      <c r="A15" s="8">
        <v>11</v>
      </c>
      <c r="B15" s="15" t="s">
        <v>34</v>
      </c>
      <c r="C15" s="8" t="s">
        <v>35</v>
      </c>
      <c r="D15" s="8" t="s">
        <v>58</v>
      </c>
      <c r="E15" s="10">
        <v>1</v>
      </c>
      <c r="F15" s="11"/>
      <c r="G15" s="11"/>
      <c r="H15" s="33"/>
      <c r="I15" s="31"/>
      <c r="J15" s="32"/>
      <c r="K15" s="32"/>
      <c r="L15" s="29"/>
    </row>
    <row r="16" spans="1:12" s="12" customFormat="1" ht="54" x14ac:dyDescent="0.25">
      <c r="A16" s="8">
        <v>12</v>
      </c>
      <c r="B16" s="15" t="s">
        <v>36</v>
      </c>
      <c r="C16" s="8" t="s">
        <v>37</v>
      </c>
      <c r="D16" s="8" t="s">
        <v>59</v>
      </c>
      <c r="E16" s="10">
        <v>5</v>
      </c>
      <c r="F16" s="11"/>
      <c r="G16" s="11"/>
      <c r="H16" s="33"/>
      <c r="I16" s="31"/>
      <c r="J16" s="32"/>
      <c r="K16" s="32"/>
      <c r="L16" s="29"/>
    </row>
    <row r="17" spans="1:12" s="12" customFormat="1" ht="75" x14ac:dyDescent="0.25">
      <c r="A17" s="8">
        <v>13</v>
      </c>
      <c r="B17" s="17" t="s">
        <v>63</v>
      </c>
      <c r="C17" s="17" t="s">
        <v>38</v>
      </c>
      <c r="D17" s="8" t="s">
        <v>58</v>
      </c>
      <c r="E17" s="10">
        <v>10</v>
      </c>
      <c r="F17" s="11"/>
      <c r="G17" s="11"/>
      <c r="H17" s="33"/>
      <c r="I17" s="31"/>
      <c r="J17" s="32"/>
      <c r="K17" s="32"/>
      <c r="L17" s="29"/>
    </row>
    <row r="18" spans="1:12" s="12" customFormat="1" ht="45" x14ac:dyDescent="0.25">
      <c r="A18" s="8">
        <v>14</v>
      </c>
      <c r="B18" s="17" t="s">
        <v>64</v>
      </c>
      <c r="C18" s="17" t="s">
        <v>39</v>
      </c>
      <c r="D18" s="8" t="s">
        <v>59</v>
      </c>
      <c r="E18" s="10">
        <v>1</v>
      </c>
      <c r="F18" s="11"/>
      <c r="G18" s="11"/>
      <c r="H18" s="33"/>
      <c r="I18" s="31"/>
      <c r="J18" s="32"/>
      <c r="K18" s="32"/>
      <c r="L18" s="29"/>
    </row>
    <row r="19" spans="1:12" s="12" customFormat="1" ht="45" x14ac:dyDescent="0.25">
      <c r="A19" s="8">
        <v>15</v>
      </c>
      <c r="B19" s="17" t="s">
        <v>40</v>
      </c>
      <c r="C19" s="17" t="s">
        <v>41</v>
      </c>
      <c r="D19" s="8" t="s">
        <v>59</v>
      </c>
      <c r="E19" s="10">
        <v>50</v>
      </c>
      <c r="F19" s="11"/>
      <c r="G19" s="11"/>
      <c r="H19" s="33"/>
      <c r="I19" s="31"/>
      <c r="J19" s="32"/>
      <c r="K19" s="32"/>
      <c r="L19" s="29"/>
    </row>
    <row r="20" spans="1:12" s="12" customFormat="1" ht="60" x14ac:dyDescent="0.25">
      <c r="A20" s="8">
        <v>16</v>
      </c>
      <c r="B20" s="17" t="s">
        <v>42</v>
      </c>
      <c r="C20" s="17" t="s">
        <v>43</v>
      </c>
      <c r="D20" s="8" t="s">
        <v>59</v>
      </c>
      <c r="E20" s="10">
        <v>4</v>
      </c>
      <c r="F20" s="11"/>
      <c r="G20" s="11"/>
      <c r="H20" s="33"/>
      <c r="I20" s="31"/>
      <c r="J20" s="32"/>
      <c r="K20" s="32"/>
      <c r="L20" s="29"/>
    </row>
    <row r="21" spans="1:12" s="12" customFormat="1" ht="30" x14ac:dyDescent="0.25">
      <c r="A21" s="8">
        <v>17</v>
      </c>
      <c r="B21" s="17" t="s">
        <v>44</v>
      </c>
      <c r="C21" s="17" t="s">
        <v>45</v>
      </c>
      <c r="D21" s="8" t="s">
        <v>59</v>
      </c>
      <c r="E21" s="10">
        <v>5</v>
      </c>
      <c r="F21" s="11"/>
      <c r="G21" s="11"/>
      <c r="H21" s="33"/>
      <c r="I21" s="31"/>
      <c r="J21" s="32"/>
      <c r="K21" s="32"/>
      <c r="L21" s="29"/>
    </row>
    <row r="22" spans="1:12" s="12" customFormat="1" ht="45" x14ac:dyDescent="0.25">
      <c r="A22" s="8">
        <v>18</v>
      </c>
      <c r="B22" s="17" t="s">
        <v>46</v>
      </c>
      <c r="C22" s="17" t="s">
        <v>47</v>
      </c>
      <c r="D22" s="8" t="s">
        <v>58</v>
      </c>
      <c r="E22" s="10">
        <v>1</v>
      </c>
      <c r="F22" s="11"/>
      <c r="G22" s="11"/>
      <c r="H22" s="33"/>
      <c r="I22" s="31"/>
      <c r="J22" s="32"/>
      <c r="K22" s="32"/>
      <c r="L22" s="29"/>
    </row>
    <row r="23" spans="1:12" s="12" customFormat="1" ht="45" x14ac:dyDescent="0.25">
      <c r="A23" s="8">
        <v>19</v>
      </c>
      <c r="B23" s="17" t="s">
        <v>48</v>
      </c>
      <c r="C23" s="17" t="s">
        <v>49</v>
      </c>
      <c r="D23" s="8" t="s">
        <v>58</v>
      </c>
      <c r="E23" s="10">
        <v>1</v>
      </c>
      <c r="F23" s="11"/>
      <c r="G23" s="11"/>
      <c r="H23" s="33"/>
      <c r="I23" s="31"/>
      <c r="J23" s="32"/>
      <c r="K23" s="32"/>
      <c r="L23" s="29"/>
    </row>
    <row r="24" spans="1:12" s="12" customFormat="1" ht="45" x14ac:dyDescent="0.25">
      <c r="A24" s="8">
        <v>20</v>
      </c>
      <c r="B24" s="17" t="s">
        <v>50</v>
      </c>
      <c r="C24" s="17" t="s">
        <v>51</v>
      </c>
      <c r="D24" s="8" t="s">
        <v>58</v>
      </c>
      <c r="E24" s="10">
        <v>15</v>
      </c>
      <c r="F24" s="11"/>
      <c r="G24" s="11"/>
      <c r="H24" s="33"/>
      <c r="I24" s="31"/>
      <c r="J24" s="32"/>
      <c r="K24" s="32"/>
      <c r="L24" s="29"/>
    </row>
    <row r="25" spans="1:12" s="12" customFormat="1" ht="30" x14ac:dyDescent="0.25">
      <c r="A25" s="8">
        <v>21</v>
      </c>
      <c r="B25" s="17" t="s">
        <v>61</v>
      </c>
      <c r="C25" s="17" t="s">
        <v>52</v>
      </c>
      <c r="D25" s="8" t="s">
        <v>58</v>
      </c>
      <c r="E25" s="10">
        <v>1</v>
      </c>
      <c r="F25" s="11"/>
      <c r="G25" s="11"/>
      <c r="H25" s="33"/>
      <c r="I25" s="31"/>
      <c r="J25" s="32"/>
      <c r="K25" s="32"/>
      <c r="L25" s="29"/>
    </row>
    <row r="26" spans="1:12" s="12" customFormat="1" ht="45" x14ac:dyDescent="0.25">
      <c r="A26" s="8">
        <v>22</v>
      </c>
      <c r="B26" s="17" t="s">
        <v>53</v>
      </c>
      <c r="C26" s="17" t="s">
        <v>54</v>
      </c>
      <c r="D26" s="8" t="s">
        <v>59</v>
      </c>
      <c r="E26" s="10">
        <v>1</v>
      </c>
      <c r="F26" s="11"/>
      <c r="G26" s="11"/>
      <c r="H26" s="33"/>
      <c r="I26" s="31"/>
      <c r="J26" s="32"/>
      <c r="K26" s="32"/>
      <c r="L26" s="29"/>
    </row>
    <row r="27" spans="1:12" s="12" customFormat="1" ht="30" x14ac:dyDescent="0.25">
      <c r="A27" s="8">
        <v>23</v>
      </c>
      <c r="B27" s="17" t="s">
        <v>55</v>
      </c>
      <c r="C27" s="17" t="s">
        <v>56</v>
      </c>
      <c r="D27" s="8" t="s">
        <v>59</v>
      </c>
      <c r="E27" s="10">
        <v>2</v>
      </c>
      <c r="F27" s="11"/>
      <c r="G27" s="11"/>
      <c r="H27" s="33"/>
      <c r="I27" s="31"/>
      <c r="J27" s="32"/>
      <c r="K27" s="32"/>
      <c r="L27" s="29"/>
    </row>
    <row r="28" spans="1:12" s="12" customFormat="1" ht="45" x14ac:dyDescent="0.25">
      <c r="A28" s="8">
        <v>24</v>
      </c>
      <c r="B28" s="17" t="s">
        <v>65</v>
      </c>
      <c r="C28" s="17" t="s">
        <v>57</v>
      </c>
      <c r="D28" s="8" t="s">
        <v>58</v>
      </c>
      <c r="E28" s="10">
        <v>30</v>
      </c>
      <c r="F28" s="11"/>
      <c r="G28" s="11"/>
      <c r="H28" s="33"/>
      <c r="I28" s="31"/>
      <c r="J28" s="32"/>
      <c r="K28" s="32"/>
      <c r="L28" s="29"/>
    </row>
    <row r="29" spans="1:12" ht="68.25" customHeight="1" x14ac:dyDescent="0.25">
      <c r="A29" s="18"/>
      <c r="B29" s="19"/>
      <c r="C29" s="19"/>
      <c r="D29" s="30" t="s">
        <v>11</v>
      </c>
      <c r="E29" s="30"/>
      <c r="F29" s="30"/>
      <c r="G29" s="6">
        <f>SUM(G5:G28)</f>
        <v>0</v>
      </c>
      <c r="H29" s="3"/>
      <c r="I29" s="3"/>
      <c r="J29" s="4"/>
      <c r="K29" s="3"/>
      <c r="L29" s="3"/>
    </row>
  </sheetData>
  <mergeCells count="7">
    <mergeCell ref="A1:L3"/>
    <mergeCell ref="L5:L28"/>
    <mergeCell ref="D29:F29"/>
    <mergeCell ref="I5:I28"/>
    <mergeCell ref="J5:J28"/>
    <mergeCell ref="K5:K28"/>
    <mergeCell ref="H5:H28"/>
  </mergeCells>
  <pageMargins left="0.196850393700787" right="0.196850393700787" top="0.74803149606299202" bottom="0.74803149606299202" header="0.31496062992126" footer="0.31496062992126"/>
  <pageSetup paperSize="9" scale="48" fitToHeight="0" orientation="landscape" r:id="rId1"/>
  <headerFooter scaleWithDoc="0"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თავსებადი კარტრიჯები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2022-10-20T07:59:21Z</dcterms:modified>
</cp:coreProperties>
</file>